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2"/>
  </bookViews>
  <sheets>
    <sheet name="danh sách cá nhân" sheetId="1" r:id="rId1"/>
    <sheet name="danh sách Tập thể" sheetId="2" r:id="rId2"/>
    <sheet name="danh sách Bổ sung_HK2_2011-2012" sheetId="3" r:id="rId3"/>
  </sheets>
  <definedNames>
    <definedName name="_xlnm.Print_Titles" localSheetId="0">'danh sách cá nhân'!$9:$10</definedName>
  </definedNames>
  <calcPr fullCalcOnLoad="1"/>
</workbook>
</file>

<file path=xl/sharedStrings.xml><?xml version="1.0" encoding="utf-8"?>
<sst xmlns="http://schemas.openxmlformats.org/spreadsheetml/2006/main" count="825" uniqueCount="462">
  <si>
    <t>BỘ CÔNG THƯƠNG</t>
  </si>
  <si>
    <t>CỘNG HÒA XÃ HỘI CHỦ NGHĨA VIỆT NAM</t>
  </si>
  <si>
    <t>TRƯỜNG CAO ĐẲNG</t>
  </si>
  <si>
    <t>Độc lập - Tự do - Hạnh phúc</t>
  </si>
  <si>
    <t>KỸ THUẬT CÔNG NGHIỆP</t>
  </si>
  <si>
    <t xml:space="preserve">I. DANH SÁCH HSSV KHÓA 44 </t>
  </si>
  <si>
    <t>TT</t>
  </si>
  <si>
    <t>Họ và tên</t>
  </si>
  <si>
    <t>Lớp</t>
  </si>
  <si>
    <t>Danh hiệu</t>
  </si>
  <si>
    <t>Ghi chú</t>
  </si>
  <si>
    <t>Lê Hoàng Anh</t>
  </si>
  <si>
    <t>Nguyễn Hữu Anh</t>
  </si>
  <si>
    <t>Nguyễn Thị Kim Anh</t>
  </si>
  <si>
    <t>Lương Thanh Bình</t>
  </si>
  <si>
    <t>Nguyễn Thị Chúc</t>
  </si>
  <si>
    <t>Nguyễn Ngọc Hà</t>
  </si>
  <si>
    <t>Ngô Thị Hiền</t>
  </si>
  <si>
    <t>Ninh Thị Hồng</t>
  </si>
  <si>
    <t>Nguyễn Thị Hương</t>
  </si>
  <si>
    <t>Nguyễn Thị Lan Phương</t>
  </si>
  <si>
    <t>Nguyễn Thị Như Quỳnh</t>
  </si>
  <si>
    <t>Đỗ Vũ Thanh Quỳnh</t>
  </si>
  <si>
    <t>Ngô Ngọc Đạt</t>
  </si>
  <si>
    <t>Nguyễn Thu Huyền</t>
  </si>
  <si>
    <t>Chu Văn Thăng</t>
  </si>
  <si>
    <t>II. DANH SÁCH HSSV KHÓA 45</t>
  </si>
  <si>
    <t>PHÒNG CTHS</t>
  </si>
  <si>
    <t>NGƯỜI LẬP</t>
  </si>
  <si>
    <t>Kiều Việt Dũng</t>
  </si>
  <si>
    <t>Vũ Văn Giang</t>
  </si>
  <si>
    <t>CĐ44 - KT1</t>
  </si>
  <si>
    <t>Nguyễn Thị  Bình</t>
  </si>
  <si>
    <t>Lê Văn  Chỉnh</t>
  </si>
  <si>
    <t>Thân Văn  Đạt</t>
  </si>
  <si>
    <t>Hoàng Thị Anh  Giang</t>
  </si>
  <si>
    <t>Nguyễn Thị  Giang A</t>
  </si>
  <si>
    <t>Vũ Thị  Hường</t>
  </si>
  <si>
    <t>Tống Thị  Loan</t>
  </si>
  <si>
    <t>Phạm Thị  Nguyệt</t>
  </si>
  <si>
    <t>Nguyễn Thị  Nhung</t>
  </si>
  <si>
    <t>Đàm Văn  Hào</t>
  </si>
  <si>
    <t>Nguyễn Thị Thu  Hường</t>
  </si>
  <si>
    <t>Trần Thị  Năm</t>
  </si>
  <si>
    <t>Đỗ Thị Thu  Thảo</t>
  </si>
  <si>
    <t>Hoàng Thị  Thuỷ</t>
  </si>
  <si>
    <t>Đặng Thị  Tình</t>
  </si>
  <si>
    <t>Hoàng Bích  Đào</t>
  </si>
  <si>
    <t>Lê Thị Lan</t>
  </si>
  <si>
    <t>Hoàng Thị Thuý Ninh</t>
  </si>
  <si>
    <t>Nguyễn Thị Oanh</t>
  </si>
  <si>
    <t>Triệu Thị Thu</t>
  </si>
  <si>
    <t>Phan Thị Thuỳ Vân</t>
  </si>
  <si>
    <t>Xếp loại</t>
  </si>
  <si>
    <t>Lý Văn  Chung</t>
  </si>
  <si>
    <t>Nguyễn Văn  Dự</t>
  </si>
  <si>
    <t>Đặng Thị  Thanh</t>
  </si>
  <si>
    <t>Giáp Văn  Thắng</t>
  </si>
  <si>
    <t>Lê Văn  Thuần</t>
  </si>
  <si>
    <t>Đinh Văn Thưởng</t>
  </si>
  <si>
    <t>Phạm Văn  Vượng</t>
  </si>
  <si>
    <t>CĐ44-Đ2</t>
  </si>
  <si>
    <t>TBC
HK1</t>
  </si>
  <si>
    <t>Hoàng Thị Hương</t>
  </si>
  <si>
    <t>Đồng Thị Oanh</t>
  </si>
  <si>
    <t>Trịnh Thị Thinh</t>
  </si>
  <si>
    <t>Nguyễn Thị Giang</t>
  </si>
  <si>
    <t>CĐ45 - KT1</t>
  </si>
  <si>
    <t>Nguyễn Thị Thu Hà</t>
  </si>
  <si>
    <t>Mã Thu  Hoài</t>
  </si>
  <si>
    <t>Phạm Thu Thuỷ</t>
  </si>
  <si>
    <t>Vũ Đức Vinh</t>
  </si>
  <si>
    <t>Nguyễn Thị Lan Hương</t>
  </si>
  <si>
    <t>CĐ45 - KT2</t>
  </si>
  <si>
    <t>Nguyễn Thị Mai</t>
  </si>
  <si>
    <t>Nguyễn Thị Phương Thảo</t>
  </si>
  <si>
    <t>Vũ Thị Bích Thuỷ</t>
  </si>
  <si>
    <t>Ngô Thanh Trà</t>
  </si>
  <si>
    <t>Phương Thị Tuyết</t>
  </si>
  <si>
    <t>Nguyễn Thị Chi</t>
  </si>
  <si>
    <t>CĐ45 - KT3</t>
  </si>
  <si>
    <t>Nguyễn Thị Hạnh</t>
  </si>
  <si>
    <t>Hoàng Thị Huệ</t>
  </si>
  <si>
    <t>CĐ45 - TC1</t>
  </si>
  <si>
    <t>Lê Thị Hoạt</t>
  </si>
  <si>
    <t>Nguyễn Văn Chiến</t>
  </si>
  <si>
    <t>Trịnh Văn Nam</t>
  </si>
  <si>
    <t>Ngô Xuân Quyết</t>
  </si>
  <si>
    <t>Cấn Văn Thao</t>
  </si>
  <si>
    <t>Nguyễn Văn Tuấn</t>
  </si>
  <si>
    <t>CĐ44-CK1</t>
  </si>
  <si>
    <t>Dương Trùng Dương</t>
  </si>
  <si>
    <t>Nguyễn Văn Đa</t>
  </si>
  <si>
    <t>Nguyễn Văn Hoà</t>
  </si>
  <si>
    <t>Nông Văn Liên</t>
  </si>
  <si>
    <t>CĐ45-CK1</t>
  </si>
  <si>
    <t>Vũ Trí Hiếu</t>
  </si>
  <si>
    <t>CĐ44 – Đ1</t>
  </si>
  <si>
    <t>Nguyễn Văn Hương</t>
  </si>
  <si>
    <t>Đào Văn Khương</t>
  </si>
  <si>
    <t>Võ Đức Lâm</t>
  </si>
  <si>
    <t>Trần Thế Minh</t>
  </si>
  <si>
    <t>Nguyễn Bá Phương</t>
  </si>
  <si>
    <t>Đinh Văn Quang</t>
  </si>
  <si>
    <t>7,87</t>
  </si>
  <si>
    <t>Đặng Hồng Quân</t>
  </si>
  <si>
    <t>Lăng Thị Như Quỳnh</t>
  </si>
  <si>
    <t>Nguyễn Thị Dương</t>
  </si>
  <si>
    <t>CĐ44 – TĐ1</t>
  </si>
  <si>
    <t>Nguyễn Thị Thúy Dương</t>
  </si>
  <si>
    <t>Thân Văn Huân</t>
  </si>
  <si>
    <t>Nguyễn Thị Nhâm</t>
  </si>
  <si>
    <t>Đ44A</t>
  </si>
  <si>
    <t>Nguyễn Thị Hồng Nhung</t>
  </si>
  <si>
    <t>Nguyễn Thị Hồng Anh</t>
  </si>
  <si>
    <t>CĐ45 – Đ1</t>
  </si>
  <si>
    <t>Hoàng Thị Loan</t>
  </si>
  <si>
    <t>Trịnh Văn Quyết</t>
  </si>
  <si>
    <t>Nguyễn Quý Vinh</t>
  </si>
  <si>
    <t>Ngô Văn Đại</t>
  </si>
  <si>
    <t>CĐ45 – Đ2</t>
  </si>
  <si>
    <t>Trần Văn Sỹ</t>
  </si>
  <si>
    <t>Nguyễn Văn Ngọc</t>
  </si>
  <si>
    <t>CĐ45–TĐ1</t>
  </si>
  <si>
    <t>Vũ Văn Quang</t>
  </si>
  <si>
    <t>CK11A</t>
  </si>
  <si>
    <t>Vũ Thị Trang</t>
  </si>
  <si>
    <t>ĐCN11A</t>
  </si>
  <si>
    <t xml:space="preserve">Hoàng Anh </t>
  </si>
  <si>
    <t>Dương Thị Quyên</t>
  </si>
  <si>
    <t>KT11A</t>
  </si>
  <si>
    <t>Nguyễn Thu Phương</t>
  </si>
  <si>
    <t>Trần Thị Vân</t>
  </si>
  <si>
    <t>Ngô Thị Yến</t>
  </si>
  <si>
    <t>Trương T Hồng Trang</t>
  </si>
  <si>
    <t>Nguyễn Thị Thanh</t>
  </si>
  <si>
    <t>Nguyễn Thị Huyền</t>
  </si>
  <si>
    <t>Nguyễn Thị Vân</t>
  </si>
  <si>
    <t>Nguyễn Thị Ngọc</t>
  </si>
  <si>
    <t>Phạm Thị Ngân</t>
  </si>
  <si>
    <t>Phạm Thanh Thảo</t>
  </si>
  <si>
    <t>Lê Thị Thu Hương</t>
  </si>
  <si>
    <t>Nguyễn Thị Vân  Anh</t>
  </si>
  <si>
    <t>KT11B</t>
  </si>
  <si>
    <t>Vũ Thị Dung</t>
  </si>
  <si>
    <t>Trịnh Thị  Giang</t>
  </si>
  <si>
    <t>Nguyễn Thị Hiền</t>
  </si>
  <si>
    <t>Thân Thị Thu  Hương</t>
  </si>
  <si>
    <t>Nguyễn Thị Thu Nhài</t>
  </si>
  <si>
    <t>Vũ Thị Nhung</t>
  </si>
  <si>
    <t>Nguyễn Kim Nhung</t>
  </si>
  <si>
    <t>Trần Thị Nhung</t>
  </si>
  <si>
    <t>Phan Văn  Phước</t>
  </si>
  <si>
    <t>Tạ Thanh  Tâm</t>
  </si>
  <si>
    <t>Đỗ Thị  Thông</t>
  </si>
  <si>
    <t>Đặng Thị  Thu</t>
  </si>
  <si>
    <t>Đinh Thị Thu  Trang</t>
  </si>
  <si>
    <t>Cao Thị  Yến</t>
  </si>
  <si>
    <t>Ngọc Thị  Yến</t>
  </si>
  <si>
    <t>Nguyễn Thị Thanh Vân</t>
  </si>
  <si>
    <t>KT11C</t>
  </si>
  <si>
    <t>Nguyễn Văn Dũng</t>
  </si>
  <si>
    <t>Nguyễn Thanh Tú</t>
  </si>
  <si>
    <t>Bùi Anh Tuấn</t>
  </si>
  <si>
    <t>Dương Quốc Vương</t>
  </si>
  <si>
    <t>Nguyễn Quang Hạ</t>
  </si>
  <si>
    <t>Đào Văn Hoà</t>
  </si>
  <si>
    <t>Đ45A</t>
  </si>
  <si>
    <t>Đ45B</t>
  </si>
  <si>
    <t>Giáp Tuấn Hùng</t>
  </si>
  <si>
    <t>Hoàng Thị Kiều</t>
  </si>
  <si>
    <t>ĐT45A</t>
  </si>
  <si>
    <t>Nguyễn Minh Đông</t>
  </si>
  <si>
    <t>Nguyễn Văn Lâm</t>
  </si>
  <si>
    <t>Lê Xuân Trường</t>
  </si>
  <si>
    <t>Nguyễn Văn Tuân</t>
  </si>
  <si>
    <t>ĐT45B</t>
  </si>
  <si>
    <t>Nguyễn Văn Minh Anh</t>
  </si>
  <si>
    <t>Lê Văn Đạt</t>
  </si>
  <si>
    <t>Đinh Văn Thương</t>
  </si>
  <si>
    <t>N45A</t>
  </si>
  <si>
    <t>Trần Thanh Bình</t>
  </si>
  <si>
    <t>46CĐ – Đ1</t>
  </si>
  <si>
    <t>Nguyễn Thị Nam</t>
  </si>
  <si>
    <t>Trần Minh Tuấn</t>
  </si>
  <si>
    <t>Trần Thị Điệp</t>
  </si>
  <si>
    <t>46CĐ – Đ2</t>
  </si>
  <si>
    <t>Thân Thị Tâm</t>
  </si>
  <si>
    <t>Trần Văn Tiến</t>
  </si>
  <si>
    <t>Lê Trọng Quang</t>
  </si>
  <si>
    <t>46CĐ–TĐ1</t>
  </si>
  <si>
    <t>Ong Thế Hòa</t>
  </si>
  <si>
    <t>Dương Văn Mười</t>
  </si>
  <si>
    <t>Nguyễn Ngọc Quang</t>
  </si>
  <si>
    <t>Nguyễn Văn Sâm</t>
  </si>
  <si>
    <t>Nguyễn Văn Vũ</t>
  </si>
  <si>
    <t>Chu Sơn Tùng</t>
  </si>
  <si>
    <t>Nguyễn Thị Hường</t>
  </si>
  <si>
    <t>Thân Văn Trung</t>
  </si>
  <si>
    <t>Ngô Văn Hạnh</t>
  </si>
  <si>
    <t>46CĐN-Đ1</t>
  </si>
  <si>
    <t>HSSV khá</t>
  </si>
  <si>
    <t>Đồng Văn Sao</t>
  </si>
  <si>
    <t>46CĐ-CK1</t>
  </si>
  <si>
    <t>Kiều Bích Ngọc</t>
  </si>
  <si>
    <t>46CĐ - KT1</t>
  </si>
  <si>
    <t>Lý A Hương</t>
  </si>
  <si>
    <t>Trương Thị Ngoan</t>
  </si>
  <si>
    <t>46CĐ - KT2</t>
  </si>
  <si>
    <t>Hà Thị  Diễm</t>
  </si>
  <si>
    <t>Nguyễn Thị Ngọc Linh</t>
  </si>
  <si>
    <t>Ngô Thị Lý</t>
  </si>
  <si>
    <t>Trần Thị Mai</t>
  </si>
  <si>
    <t>Nguyễn Thị Bích Phương</t>
  </si>
  <si>
    <t>Trần Thị Thu</t>
  </si>
  <si>
    <t>Phạm Hồng Uyên</t>
  </si>
  <si>
    <t>46CĐLT - KT1</t>
  </si>
  <si>
    <t>Hồ Lệ Anh</t>
  </si>
  <si>
    <t>Nguyễn Hồng Anh</t>
  </si>
  <si>
    <t>Trần Hoàng Anh</t>
  </si>
  <si>
    <t>Khúc Thị Chuyên</t>
  </si>
  <si>
    <t>Nguyễn Ngọc Điệp</t>
  </si>
  <si>
    <t>Nguyễn Thị Hà</t>
  </si>
  <si>
    <t>Nguyễn Thị Thu Hằng</t>
  </si>
  <si>
    <t>Vũ Thị Hương</t>
  </si>
  <si>
    <t>Nguyễn Thị Lượng</t>
  </si>
  <si>
    <t>Nguyễn Thị Nguyệt</t>
  </si>
  <si>
    <t>Trần Hoàng Phương</t>
  </si>
  <si>
    <t>Nguyễn Thị Trang</t>
  </si>
  <si>
    <t>Đinh Công Trình</t>
  </si>
  <si>
    <t>Phạm Thanh Tùng</t>
  </si>
  <si>
    <t>Lê Hải Yến</t>
  </si>
  <si>
    <t xml:space="preserve">Nguyễn Thị Nhung </t>
  </si>
  <si>
    <t>46TC - KT1</t>
  </si>
  <si>
    <t>Nguyễn Thị Lan Nhung</t>
  </si>
  <si>
    <t>Quản Thị Lệ</t>
  </si>
  <si>
    <t>Nguyễn Thị Hồng Phượng</t>
  </si>
  <si>
    <t>Trần Thị Nương</t>
  </si>
  <si>
    <t>46TC - KT2</t>
  </si>
  <si>
    <t>Nông Thị Oanh</t>
  </si>
  <si>
    <t>Từ Thị Phượng</t>
  </si>
  <si>
    <t>Nguyễn Thị Tâm</t>
  </si>
  <si>
    <t>Nguyễn Kim Thành</t>
  </si>
  <si>
    <t>HSSV Giỏi</t>
  </si>
  <si>
    <t>HSSV Khá</t>
  </si>
  <si>
    <t xml:space="preserve">HSSV Giỏi </t>
  </si>
  <si>
    <t>Tiên tiến</t>
  </si>
  <si>
    <t>CĐ44-KT1</t>
  </si>
  <si>
    <t>CĐ44-KT2</t>
  </si>
  <si>
    <t>CĐ44-TC1</t>
  </si>
  <si>
    <t>Giáp Hoàng Giang</t>
  </si>
  <si>
    <t>Lê Thu Hương</t>
  </si>
  <si>
    <t>Phạm Đinh Linh  Ngọc</t>
  </si>
  <si>
    <t>ĐRL HK1</t>
  </si>
  <si>
    <t>Tổng điểm</t>
  </si>
  <si>
    <t>Nguyễn Như Hoa</t>
  </si>
  <si>
    <t>Giáp Văn Lâm</t>
  </si>
  <si>
    <t>Nguyễn Văn Linh B</t>
  </si>
  <si>
    <t>Ôtô 45A</t>
  </si>
  <si>
    <t>Lê Văn Linh</t>
  </si>
  <si>
    <t>Nguyễn Văn Hưng</t>
  </si>
  <si>
    <t>Nguyễn Văn Tuyên</t>
  </si>
  <si>
    <t>CĐN45-ĐT1</t>
  </si>
  <si>
    <t>46TC-TH2</t>
  </si>
  <si>
    <t>Ngô Quang Mạnh</t>
  </si>
  <si>
    <t>Nguyễn Thị Ngọc Ánh</t>
  </si>
  <si>
    <t>Trần T. Phương  Thảo</t>
  </si>
  <si>
    <t>Lê Thị Hạnh</t>
  </si>
  <si>
    <t>Nguyễn Thị Phương Hảo</t>
  </si>
  <si>
    <t>Thân T.Thanh Huyền</t>
  </si>
  <si>
    <t>Nguyễn T.Ngọc Lan</t>
  </si>
  <si>
    <t>Nguyễn Thị Hoàn</t>
  </si>
  <si>
    <t>Đào Thị Lý</t>
  </si>
  <si>
    <t>Thân Thị Yến</t>
  </si>
  <si>
    <t>Lý Hải Yến</t>
  </si>
  <si>
    <t>§µo Lª §øc Anh</t>
  </si>
  <si>
    <t>C§.KT-LT11A</t>
  </si>
  <si>
    <t>Hµ ThÞ  Ch©m</t>
  </si>
  <si>
    <t>TrÞnh §×nh Dòng</t>
  </si>
  <si>
    <t>Hoµng ThÞ Ngäc Duyªn</t>
  </si>
  <si>
    <t>§ç ThÞ H»ng</t>
  </si>
  <si>
    <t>NguyÔn ThÞ H»ng</t>
  </si>
  <si>
    <t>Tr­¬ng ThÞ HËu</t>
  </si>
  <si>
    <t>§ç ViÖt H­¬ng</t>
  </si>
  <si>
    <t>Th©n ThÞ Mai H­¬ng</t>
  </si>
  <si>
    <t>TrÞnh Thu Hµ</t>
  </si>
  <si>
    <t>TrÇn V©n H¶i</t>
  </si>
  <si>
    <t>§ç ThÞ Kh¸nh Hång</t>
  </si>
  <si>
    <t>NguyÔn M¹nh  Hång</t>
  </si>
  <si>
    <t>NguyÔn ThÞ Thu H­êng</t>
  </si>
  <si>
    <t>NguyÔn ThÞ  HiÒn</t>
  </si>
  <si>
    <t>NguyÔn ThÞ Hoµi</t>
  </si>
  <si>
    <t>NguyÔn ThÞ HuÖ</t>
  </si>
  <si>
    <t>D­¬ng ThÞ L©m</t>
  </si>
  <si>
    <t>§Æng ThÞ Thuý LiÔu</t>
  </si>
  <si>
    <t>§oµn ThÞ Ngäc Loan</t>
  </si>
  <si>
    <t>NguyÔn ThÞ Thanh Loan</t>
  </si>
  <si>
    <t>Ng« ThÞ Quúnh Mai</t>
  </si>
  <si>
    <t>Ph¹m ThÞ Thanh Nga</t>
  </si>
  <si>
    <t>NguyÔn ThÞ BÝch  Ngäc</t>
  </si>
  <si>
    <t>Hoµng ThÞ Hång Nhung</t>
  </si>
  <si>
    <t>TrÇn ThÞ TuyÕt Nhung</t>
  </si>
  <si>
    <t>Ph¹m ThÞ Kim Oanh</t>
  </si>
  <si>
    <t>H¸n Ngäc Quang</t>
  </si>
  <si>
    <t>Ng« ThÞ Ngäc  Quyªn</t>
  </si>
  <si>
    <t>NguyÔn ThÞ Th¶o</t>
  </si>
  <si>
    <t>NguyÔn ThÞ Thu Thanh</t>
  </si>
  <si>
    <t>Hoµng ThÞ Thu</t>
  </si>
  <si>
    <t>Phan Thị Hà Thu</t>
  </si>
  <si>
    <t>Th©n ThÞ LÖ Thuý</t>
  </si>
  <si>
    <t>NguyÔn ThÞ Trang</t>
  </si>
  <si>
    <t>Hoµng V¨n Vò</t>
  </si>
  <si>
    <t>HSSV XuÊt s¾c</t>
  </si>
  <si>
    <t>HSSV Giái</t>
  </si>
  <si>
    <t>HSSV Kh¸</t>
  </si>
  <si>
    <t>Hoµng ThÞ  BÝch</t>
  </si>
  <si>
    <t>CĐ.KT-LT11B</t>
  </si>
  <si>
    <t>§Æng C«ng  C­êng</t>
  </si>
  <si>
    <t>Phïng ThÞ Chung</t>
  </si>
  <si>
    <t>Lª ThÞ Cóc</t>
  </si>
  <si>
    <t>Vò ThÞ D­¬ng</t>
  </si>
  <si>
    <t>Lª ThÞ  Duyªn</t>
  </si>
  <si>
    <t>TrÇn ThÕ §øc</t>
  </si>
  <si>
    <t>T¹ Thu H»ng</t>
  </si>
  <si>
    <t>§Æng ThÞ Thu H­¬ng</t>
  </si>
  <si>
    <t>Ong ThÞ Hµ</t>
  </si>
  <si>
    <t>TrÞnh ThÞ Thu H­êng</t>
  </si>
  <si>
    <t>Ph­¬ng ThÞ Thu HiÒn</t>
  </si>
  <si>
    <t>TrÞnh V¨n H­ng</t>
  </si>
  <si>
    <t>Lª ThÞ  Hoµi</t>
  </si>
  <si>
    <t>§ç ThÞ Hoa</t>
  </si>
  <si>
    <t>Chu ThÞ HuÖ</t>
  </si>
  <si>
    <t>Cao ThÞ HuyÒn</t>
  </si>
  <si>
    <t>Ong ThÞ Thu HuyÒn</t>
  </si>
  <si>
    <t>Hoµng Thuú  Linh</t>
  </si>
  <si>
    <t>TrÇn ThÞ LuyÕn</t>
  </si>
  <si>
    <t>NguyÔn ThÞ M¹nh</t>
  </si>
  <si>
    <t>§ç ThÞ Mai</t>
  </si>
  <si>
    <t>NguyÔn ThÞ Thanh Mai</t>
  </si>
  <si>
    <t>NguyÔn ThÞ Minh</t>
  </si>
  <si>
    <t>Ng« ThÞ Thanh Nga</t>
  </si>
  <si>
    <t>NguyÔn ThÞ Ngäc</t>
  </si>
  <si>
    <t>§ç ThÞ NguyÖt</t>
  </si>
  <si>
    <t>NguyÔn Thóy NguyÖt</t>
  </si>
  <si>
    <t>NguyÔn ThÞ Nh©m</t>
  </si>
  <si>
    <t>Lª ThÞ  Ph­¬ng</t>
  </si>
  <si>
    <t xml:space="preserve">NguyÔn ThÞ  Ph­îng </t>
  </si>
  <si>
    <t>NguyÔn ThÞ Sinh</t>
  </si>
  <si>
    <t>Vi ThÞ Ph­¬ng Th¶o</t>
  </si>
  <si>
    <t>Hoàng Thu Thảo</t>
  </si>
  <si>
    <t>NguyÔn Ph­¬ng Thuú</t>
  </si>
  <si>
    <t>NguyÔn Hoµng Tïng</t>
  </si>
  <si>
    <t>NguyÔn Thu Trang</t>
  </si>
  <si>
    <t>T¹ ThÞ Trang</t>
  </si>
  <si>
    <t>Tr­¬ng ThÞ HuyÒn  Trang</t>
  </si>
  <si>
    <t>Vò Thu Trang</t>
  </si>
  <si>
    <t>NguyÔn Quèc ViÖt</t>
  </si>
  <si>
    <t>NguyÔn ThÞ Vò</t>
  </si>
  <si>
    <t>NguyÔn Hång Xiªm</t>
  </si>
  <si>
    <t>TrÇn ThÞ XuyÕn</t>
  </si>
  <si>
    <t>C§.KT - LT11A</t>
  </si>
  <si>
    <t>Tiªn tiÕn</t>
  </si>
  <si>
    <t>C§.KT - LT11B</t>
  </si>
  <si>
    <t>Lê Thị Thảo</t>
  </si>
  <si>
    <t>HSSVGiái</t>
  </si>
  <si>
    <t>Hoàng T.Linh Ngọc</t>
  </si>
  <si>
    <t>Trương Văn Quang</t>
  </si>
  <si>
    <t>Lê Trung Quốc</t>
  </si>
  <si>
    <t>Đỗ Thị Thu Trang</t>
  </si>
  <si>
    <t>Nguyễn Văn Trung</t>
  </si>
  <si>
    <t>Trần Văn Tú</t>
  </si>
  <si>
    <t>Nguyễn Anh Tuấn</t>
  </si>
  <si>
    <t>Nguyễn Văn Việt</t>
  </si>
  <si>
    <t>Nguyễn Thế Lực</t>
  </si>
  <si>
    <t>Hoàng Trọng Hậu</t>
  </si>
  <si>
    <t>Xuất sắc</t>
  </si>
  <si>
    <t>CĐ44 -TC1</t>
  </si>
  <si>
    <t>Bắc Giang, ngày    /6/2013</t>
  </si>
  <si>
    <t>III. DANH SÁCH HSSV KHÓA 46</t>
  </si>
  <si>
    <t>Ngày sinh</t>
  </si>
  <si>
    <t>24/10/1992</t>
  </si>
  <si>
    <t>10/09/1991</t>
  </si>
  <si>
    <t>12/03/1991</t>
  </si>
  <si>
    <t>24/02/1992</t>
  </si>
  <si>
    <t>17/12/1992</t>
  </si>
  <si>
    <t>10/07/1984</t>
  </si>
  <si>
    <t>18/01/1992</t>
  </si>
  <si>
    <t>02/09/1992</t>
  </si>
  <si>
    <t>18/11/1992</t>
  </si>
  <si>
    <t>03/08/1992</t>
  </si>
  <si>
    <t>28/10/1992</t>
  </si>
  <si>
    <t>17/07/1992</t>
  </si>
  <si>
    <t>20/11/1992</t>
  </si>
  <si>
    <t>28/02/1991</t>
  </si>
  <si>
    <t>01/05/1991</t>
  </si>
  <si>
    <t>19/02/1990</t>
  </si>
  <si>
    <t>10/01/1985</t>
  </si>
  <si>
    <t>16/09/1990</t>
  </si>
  <si>
    <t>18/02/1992</t>
  </si>
  <si>
    <t>21/4/1992</t>
  </si>
  <si>
    <t>08/12/1991</t>
  </si>
  <si>
    <t>20/02/1990</t>
  </si>
  <si>
    <t>10/08/1991</t>
  </si>
  <si>
    <t>18/08/1990</t>
  </si>
  <si>
    <t>24/05/1993</t>
  </si>
  <si>
    <t>11/09/1988</t>
  </si>
  <si>
    <t>03/12/1992</t>
  </si>
  <si>
    <t>23/11/1993</t>
  </si>
  <si>
    <t>03/09/1993</t>
  </si>
  <si>
    <t>28/06/1992</t>
  </si>
  <si>
    <t>28/06/1993</t>
  </si>
  <si>
    <t>11/05/1992</t>
  </si>
  <si>
    <t>28/08/1992</t>
  </si>
  <si>
    <t>19/03/1992</t>
  </si>
  <si>
    <t>27/10/1991</t>
  </si>
  <si>
    <t>28/12/1993</t>
  </si>
  <si>
    <t>01/03/1993</t>
  </si>
  <si>
    <t>13/04/1993</t>
  </si>
  <si>
    <t>04/09/1993</t>
  </si>
  <si>
    <t>09/05/1992</t>
  </si>
  <si>
    <t>15/03/1991</t>
  </si>
  <si>
    <t>20/10/1990</t>
  </si>
  <si>
    <t>28/01/1993</t>
  </si>
  <si>
    <t>19/09/1993</t>
  </si>
  <si>
    <t>14/03/1991</t>
  </si>
  <si>
    <t>24/01/1993</t>
  </si>
  <si>
    <t>15/05/1993</t>
  </si>
  <si>
    <t>29/10/1993</t>
  </si>
  <si>
    <t>08/12/1993</t>
  </si>
  <si>
    <t>06/01/1983</t>
  </si>
  <si>
    <t>27/11/1993</t>
  </si>
  <si>
    <t>16/10/1993</t>
  </si>
  <si>
    <t>23/08/1986</t>
  </si>
  <si>
    <t>13/11/1988</t>
  </si>
  <si>
    <t>11/11/1989</t>
  </si>
  <si>
    <t>16/11/1975</t>
  </si>
  <si>
    <t>19/08/1993</t>
  </si>
  <si>
    <t>17/21989</t>
  </si>
  <si>
    <t>24/51994</t>
  </si>
  <si>
    <t>02/61996</t>
  </si>
  <si>
    <t>22/03/1994</t>
  </si>
  <si>
    <t>27/08/1994</t>
  </si>
  <si>
    <t>26/6/1994</t>
  </si>
  <si>
    <t>25/12/1993</t>
  </si>
  <si>
    <t>05/10/1994</t>
  </si>
  <si>
    <t>21/10/1994</t>
  </si>
  <si>
    <t>11/09/1994</t>
  </si>
  <si>
    <t>18/7/1996</t>
  </si>
  <si>
    <t xml:space="preserve">I. DANH SÁCH HSSV KHÓA 45 </t>
  </si>
  <si>
    <t>TBC
HK2</t>
  </si>
  <si>
    <t>ĐRL      KH2</t>
  </si>
  <si>
    <t>Lý Thị Huyền</t>
  </si>
  <si>
    <t>Tèt</t>
  </si>
  <si>
    <t>46CĐLT– Đ1</t>
  </si>
  <si>
    <t xml:space="preserve"> 46CĐLT– Đ2</t>
  </si>
  <si>
    <t>TBC HK1</t>
  </si>
  <si>
    <t xml:space="preserve">DANH SÁCH ĐẠT DANH HIỆU THI ĐUA </t>
  </si>
  <si>
    <t>DANH SÁCH TẬP THỂ LỚP HSSV</t>
  </si>
  <si>
    <t>ĐỐI VỚI TẬP THỂ LỚP HSSV HỌC KỲ I NĂM HỌC 2012 - 2013</t>
  </si>
  <si>
    <t>ĐỐI VỚI CÁ NHÂN HSSV HỌC KỲ I NĂM HỌC 2012 - 2013</t>
  </si>
  <si>
    <t>ĐỐI VỚI CÁ NHÂN HSSV HỌC KỲ II NĂM HỌC 2011 - 2012</t>
  </si>
  <si>
    <r>
      <t xml:space="preserve">DANH SÁCH ĐẠT DANH HIỆU THI ĐUA </t>
    </r>
    <r>
      <rPr>
        <b/>
        <i/>
        <sz val="14"/>
        <color indexed="10"/>
        <rFont val="Times New Roman"/>
        <family val="1"/>
      </rPr>
      <t>(Bổ sung)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</si>
</sst>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8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sz val="8"/>
      <name val=".VnTime"/>
      <family val="0"/>
    </font>
    <font>
      <sz val="10"/>
      <color indexed="8"/>
      <name val="Times New Roman"/>
      <family val="1"/>
    </font>
    <font>
      <sz val="11"/>
      <name val=".VnTime"/>
      <family val="2"/>
    </font>
    <font>
      <sz val="11"/>
      <color indexed="8"/>
      <name val=".VnTime"/>
      <family val="2"/>
    </font>
    <font>
      <sz val="9"/>
      <name val=".VnTime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8"/>
      <name val=".VnTime"/>
      <family val="2"/>
    </font>
    <font>
      <sz val="10"/>
      <name val=".VnTime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.VnTime"/>
      <family val="2"/>
    </font>
    <font>
      <b/>
      <sz val="11"/>
      <color indexed="8"/>
      <name val="Times New Roman"/>
      <family val="1"/>
    </font>
    <font>
      <b/>
      <i/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19" applyFont="1" applyAlignment="1">
      <alignment vertical="center"/>
      <protection/>
    </xf>
    <xf numFmtId="0" fontId="2" fillId="0" borderId="0" xfId="19" applyFont="1" applyAlignment="1">
      <alignment vertical="center"/>
      <protection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2" borderId="1" xfId="19" applyFont="1" applyFill="1" applyBorder="1" applyAlignment="1">
      <alignment horizontal="center" vertical="center" wrapText="1"/>
      <protection/>
    </xf>
    <xf numFmtId="0" fontId="6" fillId="0" borderId="3" xfId="19" applyFont="1" applyBorder="1" applyAlignment="1">
      <alignment horizontal="center" vertical="center" wrapText="1"/>
      <protection/>
    </xf>
    <xf numFmtId="0" fontId="2" fillId="0" borderId="3" xfId="19" applyFont="1" applyBorder="1" applyAlignment="1">
      <alignment vertical="center" wrapText="1"/>
      <protection/>
    </xf>
    <xf numFmtId="0" fontId="6" fillId="0" borderId="4" xfId="19" applyFont="1" applyBorder="1" applyAlignment="1">
      <alignment horizontal="center" vertical="center" wrapText="1"/>
      <protection/>
    </xf>
    <xf numFmtId="0" fontId="2" fillId="0" borderId="4" xfId="19" applyFont="1" applyBorder="1" applyAlignment="1">
      <alignment vertical="center" wrapText="1"/>
      <protection/>
    </xf>
    <xf numFmtId="0" fontId="0" fillId="0" borderId="5" xfId="0" applyBorder="1" applyAlignment="1">
      <alignment horizontal="center"/>
    </xf>
    <xf numFmtId="0" fontId="9" fillId="0" borderId="4" xfId="19" applyFont="1" applyBorder="1" applyAlignment="1">
      <alignment horizontal="center" vertical="center" wrapText="1"/>
      <protection/>
    </xf>
    <xf numFmtId="0" fontId="9" fillId="2" borderId="4" xfId="19" applyFont="1" applyFill="1" applyBorder="1" applyAlignment="1">
      <alignment horizontal="center" vertical="center" wrapText="1"/>
      <protection/>
    </xf>
    <xf numFmtId="164" fontId="6" fillId="2" borderId="4" xfId="19" applyNumberFormat="1" applyFont="1" applyFill="1" applyBorder="1" applyAlignment="1">
      <alignment horizontal="center" vertical="center"/>
      <protection/>
    </xf>
    <xf numFmtId="0" fontId="6" fillId="0" borderId="4" xfId="19" applyFont="1" applyBorder="1" applyAlignment="1">
      <alignment vertical="center"/>
      <protection/>
    </xf>
    <xf numFmtId="0" fontId="6" fillId="2" borderId="4" xfId="19" applyFont="1" applyFill="1" applyBorder="1">
      <alignment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4" xfId="19" applyFont="1" applyFill="1" applyBorder="1" applyAlignment="1">
      <alignment horizontal="center" vertical="center" wrapText="1"/>
      <protection/>
    </xf>
    <xf numFmtId="0" fontId="10" fillId="0" borderId="2" xfId="19" applyFont="1" applyBorder="1" applyAlignment="1">
      <alignment horizontal="center" vertical="center" wrapText="1"/>
      <protection/>
    </xf>
    <xf numFmtId="0" fontId="10" fillId="0" borderId="1" xfId="19" applyFont="1" applyBorder="1" applyAlignment="1">
      <alignment horizontal="center" vertical="center" wrapText="1"/>
      <protection/>
    </xf>
    <xf numFmtId="0" fontId="6" fillId="0" borderId="5" xfId="19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19" applyFont="1" applyBorder="1">
      <alignment/>
      <protection/>
    </xf>
    <xf numFmtId="0" fontId="0" fillId="0" borderId="0" xfId="0" applyBorder="1" applyAlignment="1">
      <alignment horizontal="center"/>
    </xf>
    <xf numFmtId="2" fontId="6" fillId="2" borderId="4" xfId="19" applyNumberFormat="1" applyFont="1" applyFill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left"/>
      <protection/>
    </xf>
    <xf numFmtId="0" fontId="6" fillId="0" borderId="0" xfId="19" applyFont="1" applyBorder="1" applyAlignment="1">
      <alignment vertical="center" wrapText="1"/>
      <protection/>
    </xf>
    <xf numFmtId="164" fontId="2" fillId="2" borderId="0" xfId="19" applyNumberFormat="1" applyFont="1" applyFill="1" applyBorder="1" applyAlignment="1">
      <alignment horizontal="center" vertical="center" wrapText="1"/>
      <protection/>
    </xf>
    <xf numFmtId="0" fontId="0" fillId="2" borderId="0" xfId="0" applyFont="1" applyFill="1" applyBorder="1" applyAlignment="1">
      <alignment horizontal="center" vertical="center" wrapText="1"/>
    </xf>
    <xf numFmtId="164" fontId="2" fillId="2" borderId="0" xfId="19" applyNumberFormat="1" applyFont="1" applyFill="1" applyBorder="1" applyAlignment="1">
      <alignment horizontal="center"/>
      <protection/>
    </xf>
    <xf numFmtId="164" fontId="6" fillId="2" borderId="5" xfId="19" applyNumberFormat="1" applyFont="1" applyFill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19" applyFont="1" applyFill="1" applyBorder="1" applyAlignment="1">
      <alignment horizontal="center" vertical="center" wrapText="1"/>
      <protection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6" fillId="0" borderId="7" xfId="19" applyFont="1" applyFill="1" applyBorder="1" applyAlignment="1">
      <alignment horizontal="center" vertical="center" wrapText="1"/>
      <protection/>
    </xf>
    <xf numFmtId="0" fontId="6" fillId="0" borderId="7" xfId="19" applyFont="1" applyBorder="1">
      <alignment/>
      <protection/>
    </xf>
    <xf numFmtId="0" fontId="8" fillId="0" borderId="7" xfId="0" applyFont="1" applyBorder="1" applyAlignment="1">
      <alignment horizontal="center"/>
    </xf>
    <xf numFmtId="164" fontId="6" fillId="2" borderId="7" xfId="19" applyNumberFormat="1" applyFont="1" applyFill="1" applyBorder="1" applyAlignment="1">
      <alignment horizontal="center" vertical="center"/>
      <protection/>
    </xf>
    <xf numFmtId="0" fontId="0" fillId="0" borderId="7" xfId="0" applyBorder="1" applyAlignment="1">
      <alignment horizontal="center"/>
    </xf>
    <xf numFmtId="0" fontId="1" fillId="2" borderId="7" xfId="0" applyFont="1" applyFill="1" applyBorder="1" applyAlignment="1">
      <alignment vertical="center" wrapText="1"/>
    </xf>
    <xf numFmtId="0" fontId="6" fillId="0" borderId="7" xfId="19" applyFont="1" applyBorder="1" applyAlignment="1">
      <alignment vertical="center"/>
      <protection/>
    </xf>
    <xf numFmtId="0" fontId="6" fillId="2" borderId="3" xfId="19" applyFont="1" applyFill="1" applyBorder="1" applyAlignment="1">
      <alignment horizontal="center" vertical="center" wrapText="1"/>
      <protection/>
    </xf>
    <xf numFmtId="0" fontId="6" fillId="2" borderId="4" xfId="19" applyFont="1" applyFill="1" applyBorder="1" applyAlignment="1">
      <alignment horizontal="center" vertical="center" wrapText="1"/>
      <protection/>
    </xf>
    <xf numFmtId="2" fontId="14" fillId="2" borderId="4" xfId="19" applyNumberFormat="1" applyFont="1" applyFill="1" applyBorder="1" applyAlignment="1">
      <alignment horizontal="center"/>
      <protection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/>
    </xf>
    <xf numFmtId="0" fontId="9" fillId="0" borderId="4" xfId="19" applyFont="1" applyBorder="1">
      <alignment/>
      <protection/>
    </xf>
    <xf numFmtId="0" fontId="9" fillId="0" borderId="6" xfId="19" applyFont="1" applyBorder="1">
      <alignment/>
      <protection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top" wrapText="1"/>
    </xf>
    <xf numFmtId="0" fontId="6" fillId="0" borderId="5" xfId="19" applyFont="1" applyBorder="1" applyAlignment="1">
      <alignment horizontal="center" vertical="center" wrapText="1"/>
      <protection/>
    </xf>
    <xf numFmtId="2" fontId="6" fillId="2" borderId="4" xfId="19" applyNumberFormat="1" applyFont="1" applyFill="1" applyBorder="1" applyAlignment="1">
      <alignment horizontal="center" vertical="center" wrapText="1"/>
      <protection/>
    </xf>
    <xf numFmtId="2" fontId="6" fillId="0" borderId="4" xfId="0" applyNumberFormat="1" applyFont="1" applyBorder="1" applyAlignment="1">
      <alignment horizontal="center" vertical="top" wrapText="1"/>
    </xf>
    <xf numFmtId="2" fontId="6" fillId="2" borderId="5" xfId="19" applyNumberFormat="1" applyFont="1" applyFill="1" applyBorder="1" applyAlignment="1">
      <alignment horizontal="center" vertical="center" wrapText="1"/>
      <protection/>
    </xf>
    <xf numFmtId="2" fontId="6" fillId="2" borderId="4" xfId="19" applyNumberFormat="1" applyFont="1" applyFill="1" applyBorder="1" applyAlignment="1">
      <alignment horizontal="center"/>
      <protection/>
    </xf>
    <xf numFmtId="2" fontId="6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6" fillId="0" borderId="1" xfId="19" applyFont="1" applyFill="1" applyBorder="1" applyAlignment="1">
      <alignment horizontal="center" vertical="center" wrapText="1"/>
      <protection/>
    </xf>
    <xf numFmtId="2" fontId="14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center"/>
    </xf>
    <xf numFmtId="2" fontId="14" fillId="0" borderId="4" xfId="0" applyNumberFormat="1" applyFont="1" applyBorder="1" applyAlignment="1">
      <alignment horizontal="center" vertical="center"/>
    </xf>
    <xf numFmtId="0" fontId="6" fillId="0" borderId="8" xfId="19" applyFont="1" applyFill="1" applyBorder="1" applyAlignment="1">
      <alignment horizontal="center" vertical="center" wrapText="1"/>
      <protection/>
    </xf>
    <xf numFmtId="49" fontId="15" fillId="0" borderId="4" xfId="0" applyNumberFormat="1" applyFont="1" applyBorder="1" applyAlignment="1">
      <alignment horizontal="center" vertical="center"/>
    </xf>
    <xf numFmtId="0" fontId="2" fillId="0" borderId="0" xfId="19" applyFont="1" applyAlignment="1">
      <alignment horizontal="center" vertical="center"/>
      <protection/>
    </xf>
    <xf numFmtId="0" fontId="13" fillId="0" borderId="3" xfId="0" applyFont="1" applyBorder="1" applyAlignment="1">
      <alignment vertical="center"/>
    </xf>
    <xf numFmtId="0" fontId="13" fillId="0" borderId="4" xfId="19" applyFont="1" applyBorder="1" applyAlignment="1">
      <alignment vertical="center"/>
      <protection/>
    </xf>
    <xf numFmtId="0" fontId="20" fillId="0" borderId="4" xfId="0" applyFont="1" applyBorder="1" applyAlignment="1">
      <alignment horizontal="left" vertical="center"/>
    </xf>
    <xf numFmtId="0" fontId="1" fillId="0" borderId="0" xfId="19" applyFont="1" applyAlignment="1">
      <alignment horizontal="center" vertical="center"/>
      <protection/>
    </xf>
    <xf numFmtId="0" fontId="6" fillId="2" borderId="5" xfId="19" applyFont="1" applyFill="1" applyBorder="1" applyAlignment="1">
      <alignment horizontal="center" vertical="center" wrapText="1"/>
      <protection/>
    </xf>
    <xf numFmtId="0" fontId="8" fillId="0" borderId="6" xfId="19" applyFont="1" applyBorder="1" applyAlignment="1">
      <alignment horizontal="center" vertical="center" wrapText="1"/>
      <protection/>
    </xf>
    <xf numFmtId="0" fontId="6" fillId="0" borderId="8" xfId="19" applyFont="1" applyBorder="1" applyAlignment="1">
      <alignment horizontal="center" vertical="center" wrapText="1"/>
      <protection/>
    </xf>
    <xf numFmtId="0" fontId="14" fillId="0" borderId="8" xfId="0" applyFont="1" applyBorder="1" applyAlignment="1">
      <alignment horizontal="center"/>
    </xf>
    <xf numFmtId="0" fontId="14" fillId="2" borderId="8" xfId="0" applyFont="1" applyFill="1" applyBorder="1" applyAlignment="1">
      <alignment horizontal="center" vertical="center" wrapText="1"/>
    </xf>
    <xf numFmtId="0" fontId="2" fillId="0" borderId="5" xfId="19" applyFont="1" applyBorder="1" applyAlignment="1">
      <alignment vertical="center" wrapText="1"/>
      <protection/>
    </xf>
    <xf numFmtId="2" fontId="14" fillId="2" borderId="3" xfId="19" applyNumberFormat="1" applyFont="1" applyFill="1" applyBorder="1" applyAlignment="1">
      <alignment horizontal="center"/>
      <protection/>
    </xf>
    <xf numFmtId="2" fontId="14" fillId="2" borderId="5" xfId="19" applyNumberFormat="1" applyFont="1" applyFill="1" applyBorder="1" applyAlignment="1">
      <alignment horizontal="center"/>
      <protection/>
    </xf>
    <xf numFmtId="0" fontId="6" fillId="2" borderId="3" xfId="19" applyFont="1" applyFill="1" applyBorder="1">
      <alignment/>
      <protection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2" fontId="6" fillId="2" borderId="8" xfId="19" applyNumberFormat="1" applyFont="1" applyFill="1" applyBorder="1" applyAlignment="1">
      <alignment horizontal="center" vertical="center" wrapText="1"/>
      <protection/>
    </xf>
    <xf numFmtId="2" fontId="6" fillId="2" borderId="3" xfId="19" applyNumberFormat="1" applyFont="1" applyFill="1" applyBorder="1" applyAlignment="1">
      <alignment horizontal="center"/>
      <protection/>
    </xf>
    <xf numFmtId="0" fontId="6" fillId="0" borderId="3" xfId="19" applyFont="1" applyBorder="1" applyAlignment="1">
      <alignment vertical="center"/>
      <protection/>
    </xf>
    <xf numFmtId="2" fontId="6" fillId="2" borderId="5" xfId="19" applyNumberFormat="1" applyFont="1" applyFill="1" applyBorder="1" applyAlignment="1">
      <alignment horizontal="center"/>
      <protection/>
    </xf>
    <xf numFmtId="2" fontId="6" fillId="2" borderId="8" xfId="19" applyNumberFormat="1" applyFont="1" applyFill="1" applyBorder="1" applyAlignment="1">
      <alignment horizontal="center" vertical="center"/>
      <protection/>
    </xf>
    <xf numFmtId="2" fontId="6" fillId="2" borderId="3" xfId="19" applyNumberFormat="1" applyFont="1" applyFill="1" applyBorder="1" applyAlignment="1">
      <alignment horizontal="center" vertical="center"/>
      <protection/>
    </xf>
    <xf numFmtId="2" fontId="6" fillId="2" borderId="5" xfId="19" applyNumberFormat="1" applyFont="1" applyFill="1" applyBorder="1" applyAlignment="1">
      <alignment horizontal="center" vertical="center"/>
      <protection/>
    </xf>
    <xf numFmtId="0" fontId="14" fillId="0" borderId="5" xfId="0" applyFont="1" applyBorder="1" applyAlignment="1">
      <alignment horizontal="center" vertical="top" wrapText="1"/>
    </xf>
    <xf numFmtId="164" fontId="14" fillId="0" borderId="5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6" fillId="0" borderId="1" xfId="19" applyFont="1" applyBorder="1" applyAlignment="1">
      <alignment vertical="center"/>
      <protection/>
    </xf>
    <xf numFmtId="0" fontId="15" fillId="0" borderId="3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9" fillId="0" borderId="1" xfId="19" applyFont="1" applyBorder="1">
      <alignment/>
      <protection/>
    </xf>
    <xf numFmtId="164" fontId="6" fillId="2" borderId="3" xfId="19" applyNumberFormat="1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vertical="center"/>
    </xf>
    <xf numFmtId="2" fontId="14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2" fontId="14" fillId="0" borderId="5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2" fontId="6" fillId="2" borderId="6" xfId="19" applyNumberFormat="1" applyFont="1" applyFill="1" applyBorder="1" applyAlignment="1">
      <alignment horizontal="center" vertical="center"/>
      <protection/>
    </xf>
    <xf numFmtId="0" fontId="14" fillId="2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9" fontId="21" fillId="0" borderId="3" xfId="0" applyNumberFormat="1" applyFont="1" applyBorder="1" applyAlignment="1">
      <alignment horizontal="center"/>
    </xf>
    <xf numFmtId="49" fontId="21" fillId="2" borderId="4" xfId="0" applyNumberFormat="1" applyFont="1" applyFill="1" applyBorder="1" applyAlignment="1">
      <alignment horizontal="center"/>
    </xf>
    <xf numFmtId="49" fontId="21" fillId="0" borderId="4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/>
    </xf>
    <xf numFmtId="49" fontId="21" fillId="2" borderId="5" xfId="0" applyNumberFormat="1" applyFont="1" applyFill="1" applyBorder="1" applyAlignment="1">
      <alignment horizontal="center"/>
    </xf>
    <xf numFmtId="49" fontId="21" fillId="2" borderId="8" xfId="0" applyNumberFormat="1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49" fontId="21" fillId="0" borderId="4" xfId="0" applyNumberFormat="1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14" fontId="13" fillId="0" borderId="1" xfId="19" applyNumberFormat="1" applyFont="1" applyBorder="1" applyAlignment="1">
      <alignment horizontal="center"/>
      <protection/>
    </xf>
    <xf numFmtId="14" fontId="8" fillId="0" borderId="3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14" fontId="20" fillId="0" borderId="3" xfId="0" applyNumberFormat="1" applyFont="1" applyBorder="1" applyAlignment="1">
      <alignment horizontal="center" vertical="top" wrapText="1"/>
    </xf>
    <xf numFmtId="14" fontId="20" fillId="0" borderId="4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14" fontId="13" fillId="0" borderId="3" xfId="0" applyNumberFormat="1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top" wrapText="1"/>
    </xf>
    <xf numFmtId="14" fontId="13" fillId="0" borderId="4" xfId="0" applyNumberFormat="1" applyFont="1" applyBorder="1" applyAlignment="1">
      <alignment horizontal="center" vertical="top" wrapText="1"/>
    </xf>
    <xf numFmtId="14" fontId="13" fillId="0" borderId="5" xfId="0" applyNumberFormat="1" applyFont="1" applyBorder="1" applyAlignment="1">
      <alignment horizontal="center" vertical="top" wrapText="1"/>
    </xf>
    <xf numFmtId="0" fontId="8" fillId="0" borderId="4" xfId="19" applyFont="1" applyBorder="1" applyAlignment="1">
      <alignment horizontal="center" vertical="center" wrapText="1"/>
      <protection/>
    </xf>
    <xf numFmtId="0" fontId="8" fillId="0" borderId="5" xfId="19" applyFont="1" applyBorder="1" applyAlignment="1">
      <alignment horizontal="center" vertical="center" wrapText="1"/>
      <protection/>
    </xf>
    <xf numFmtId="164" fontId="8" fillId="2" borderId="3" xfId="19" applyNumberFormat="1" applyFont="1" applyFill="1" applyBorder="1" applyAlignment="1">
      <alignment horizontal="center"/>
      <protection/>
    </xf>
    <xf numFmtId="164" fontId="8" fillId="2" borderId="4" xfId="19" applyNumberFormat="1" applyFont="1" applyFill="1" applyBorder="1" applyAlignment="1">
      <alignment horizontal="center"/>
      <protection/>
    </xf>
    <xf numFmtId="164" fontId="8" fillId="2" borderId="5" xfId="19" applyNumberFormat="1" applyFont="1" applyFill="1" applyBorder="1" applyAlignment="1">
      <alignment horizontal="center"/>
      <protection/>
    </xf>
    <xf numFmtId="164" fontId="8" fillId="2" borderId="8" xfId="19" applyNumberFormat="1" applyFont="1" applyFill="1" applyBorder="1" applyAlignment="1">
      <alignment horizontal="center"/>
      <protection/>
    </xf>
    <xf numFmtId="0" fontId="8" fillId="0" borderId="3" xfId="19" applyFont="1" applyBorder="1" applyAlignment="1">
      <alignment horizontal="center" vertical="center" wrapText="1"/>
      <protection/>
    </xf>
    <xf numFmtId="0" fontId="8" fillId="0" borderId="1" xfId="19" applyFont="1" applyBorder="1" applyAlignment="1">
      <alignment horizontal="center" vertical="center" wrapText="1"/>
      <protection/>
    </xf>
    <xf numFmtId="0" fontId="13" fillId="0" borderId="4" xfId="19" applyFont="1" applyBorder="1" applyAlignment="1">
      <alignment horizontal="center" vertical="center" wrapText="1"/>
      <protection/>
    </xf>
    <xf numFmtId="0" fontId="13" fillId="0" borderId="5" xfId="19" applyFont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19" applyFont="1" applyFill="1" applyBorder="1" applyAlignment="1">
      <alignment horizontal="center" vertical="center"/>
      <protection/>
    </xf>
    <xf numFmtId="0" fontId="17" fillId="0" borderId="1" xfId="0" applyFont="1" applyBorder="1" applyAlignment="1">
      <alignment horizontal="center" vertical="center"/>
    </xf>
    <xf numFmtId="0" fontId="9" fillId="0" borderId="8" xfId="19" applyFont="1" applyBorder="1" applyAlignment="1">
      <alignment horizontal="left"/>
      <protection/>
    </xf>
    <xf numFmtId="0" fontId="9" fillId="0" borderId="4" xfId="19" applyFont="1" applyBorder="1" applyAlignment="1">
      <alignment horizontal="left"/>
      <protection/>
    </xf>
    <xf numFmtId="0" fontId="9" fillId="0" borderId="5" xfId="19" applyFont="1" applyBorder="1" applyAlignment="1">
      <alignment horizontal="left"/>
      <protection/>
    </xf>
    <xf numFmtId="14" fontId="9" fillId="0" borderId="3" xfId="0" applyNumberFormat="1" applyFont="1" applyBorder="1" applyAlignment="1">
      <alignment horizontal="center" vertical="top" wrapText="1"/>
    </xf>
    <xf numFmtId="14" fontId="9" fillId="0" borderId="4" xfId="0" applyNumberFormat="1" applyFont="1" applyBorder="1" applyAlignment="1">
      <alignment horizontal="center" vertical="top" wrapText="1"/>
    </xf>
    <xf numFmtId="14" fontId="9" fillId="0" borderId="5" xfId="0" applyNumberFormat="1" applyFont="1" applyBorder="1" applyAlignment="1">
      <alignment horizontal="center" vertical="top" wrapText="1"/>
    </xf>
    <xf numFmtId="0" fontId="9" fillId="0" borderId="3" xfId="19" applyFont="1" applyBorder="1">
      <alignment/>
      <protection/>
    </xf>
    <xf numFmtId="0" fontId="9" fillId="0" borderId="5" xfId="19" applyFont="1" applyBorder="1">
      <alignment/>
      <protection/>
    </xf>
    <xf numFmtId="0" fontId="9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/>
    </xf>
    <xf numFmtId="49" fontId="20" fillId="2" borderId="4" xfId="0" applyNumberFormat="1" applyFont="1" applyFill="1" applyBorder="1" applyAlignment="1">
      <alignment horizontal="center"/>
    </xf>
    <xf numFmtId="49" fontId="20" fillId="2" borderId="4" xfId="0" applyNumberFormat="1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14" fontId="13" fillId="0" borderId="3" xfId="19" applyNumberFormat="1" applyFont="1" applyBorder="1" applyAlignment="1">
      <alignment horizontal="center"/>
      <protection/>
    </xf>
    <xf numFmtId="14" fontId="13" fillId="0" borderId="4" xfId="19" applyNumberFormat="1" applyFont="1" applyBorder="1" applyAlignment="1">
      <alignment horizontal="center"/>
      <protection/>
    </xf>
    <xf numFmtId="14" fontId="13" fillId="0" borderId="5" xfId="19" applyNumberFormat="1" applyFont="1" applyBorder="1" applyAlignment="1">
      <alignment horizontal="center"/>
      <protection/>
    </xf>
    <xf numFmtId="0" fontId="13" fillId="0" borderId="3" xfId="19" applyFont="1" applyBorder="1" applyAlignment="1">
      <alignment horizontal="center"/>
      <protection/>
    </xf>
    <xf numFmtId="0" fontId="13" fillId="0" borderId="5" xfId="0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 quotePrefix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 quotePrefix="1">
      <alignment horizontal="center" vertical="center"/>
    </xf>
    <xf numFmtId="14" fontId="13" fillId="0" borderId="6" xfId="19" applyNumberFormat="1" applyFont="1" applyBorder="1" applyAlignment="1">
      <alignment horizontal="center"/>
      <protection/>
    </xf>
    <xf numFmtId="0" fontId="9" fillId="0" borderId="8" xfId="19" applyFont="1" applyBorder="1">
      <alignment/>
      <protection/>
    </xf>
    <xf numFmtId="14" fontId="13" fillId="0" borderId="8" xfId="19" applyNumberFormat="1" applyFont="1" applyBorder="1" applyAlignment="1">
      <alignment horizontal="center"/>
      <protection/>
    </xf>
    <xf numFmtId="49" fontId="13" fillId="2" borderId="3" xfId="0" applyNumberFormat="1" applyFont="1" applyFill="1" applyBorder="1" applyAlignment="1">
      <alignment horizontal="center"/>
    </xf>
    <xf numFmtId="49" fontId="13" fillId="2" borderId="5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7" fillId="0" borderId="10" xfId="19" applyFont="1" applyBorder="1">
      <alignment/>
      <protection/>
    </xf>
    <xf numFmtId="0" fontId="18" fillId="0" borderId="5" xfId="19" applyFont="1" applyFill="1" applyBorder="1" applyAlignment="1">
      <alignment horizontal="center"/>
      <protection/>
    </xf>
    <xf numFmtId="164" fontId="24" fillId="2" borderId="5" xfId="19" applyNumberFormat="1" applyFont="1" applyFill="1" applyBorder="1" applyAlignment="1">
      <alignment horizontal="center"/>
      <protection/>
    </xf>
    <xf numFmtId="0" fontId="1" fillId="2" borderId="11" xfId="0" applyFont="1" applyFill="1" applyBorder="1" applyAlignment="1">
      <alignment vertical="center" wrapText="1"/>
    </xf>
    <xf numFmtId="0" fontId="20" fillId="0" borderId="5" xfId="0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center" vertical="center"/>
    </xf>
    <xf numFmtId="0" fontId="1" fillId="0" borderId="3" xfId="19" applyFont="1" applyBorder="1" applyAlignment="1">
      <alignment vertical="center" wrapText="1"/>
      <protection/>
    </xf>
    <xf numFmtId="0" fontId="10" fillId="0" borderId="12" xfId="19" applyFont="1" applyBorder="1" applyAlignment="1">
      <alignment horizontal="left" vertical="center"/>
      <protection/>
    </xf>
    <xf numFmtId="0" fontId="6" fillId="0" borderId="12" xfId="19" applyFont="1" applyBorder="1" applyAlignment="1">
      <alignment horizontal="left" vertical="center"/>
      <protection/>
    </xf>
    <xf numFmtId="0" fontId="2" fillId="2" borderId="9" xfId="19" applyFont="1" applyFill="1" applyBorder="1" applyAlignment="1">
      <alignment horizontal="center" vertical="center" wrapText="1"/>
      <protection/>
    </xf>
    <xf numFmtId="0" fontId="2" fillId="2" borderId="11" xfId="19" applyFont="1" applyFill="1" applyBorder="1" applyAlignment="1">
      <alignment horizontal="center" vertical="center" wrapText="1"/>
      <protection/>
    </xf>
    <xf numFmtId="2" fontId="25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2" fontId="25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2" fontId="25" fillId="0" borderId="5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164" fontId="9" fillId="2" borderId="1" xfId="19" applyNumberFormat="1" applyFont="1" applyFill="1" applyBorder="1" applyAlignment="1">
      <alignment horizontal="center" vertical="center"/>
      <protection/>
    </xf>
    <xf numFmtId="0" fontId="15" fillId="0" borderId="1" xfId="0" applyFont="1" applyBorder="1" applyAlignment="1">
      <alignment horizontal="center"/>
    </xf>
    <xf numFmtId="0" fontId="13" fillId="0" borderId="1" xfId="19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/>
    </xf>
    <xf numFmtId="0" fontId="13" fillId="0" borderId="3" xfId="19" applyFont="1" applyBorder="1" applyAlignment="1">
      <alignment horizontal="center" vertical="center" wrapText="1"/>
      <protection/>
    </xf>
    <xf numFmtId="0" fontId="15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/>
    </xf>
    <xf numFmtId="0" fontId="13" fillId="0" borderId="4" xfId="19" applyFont="1" applyBorder="1" applyAlignment="1">
      <alignment horizontal="center" vertical="center"/>
      <protection/>
    </xf>
    <xf numFmtId="0" fontId="13" fillId="0" borderId="3" xfId="19" applyFont="1" applyBorder="1" applyAlignment="1">
      <alignment horizontal="center" vertical="center"/>
      <protection/>
    </xf>
    <xf numFmtId="0" fontId="13" fillId="0" borderId="5" xfId="19" applyFont="1" applyBorder="1" applyAlignment="1">
      <alignment horizontal="center" vertical="center"/>
      <protection/>
    </xf>
    <xf numFmtId="164" fontId="9" fillId="2" borderId="5" xfId="19" applyNumberFormat="1" applyFont="1" applyFill="1" applyBorder="1" applyAlignment="1">
      <alignment horizontal="center" vertical="center"/>
      <protection/>
    </xf>
    <xf numFmtId="164" fontId="9" fillId="2" borderId="3" xfId="19" applyNumberFormat="1" applyFont="1" applyFill="1" applyBorder="1" applyAlignment="1">
      <alignment horizontal="center" vertical="center"/>
      <protection/>
    </xf>
    <xf numFmtId="164" fontId="9" fillId="2" borderId="4" xfId="19" applyNumberFormat="1" applyFont="1" applyFill="1" applyBorder="1" applyAlignment="1">
      <alignment horizontal="center" vertical="center"/>
      <protection/>
    </xf>
    <xf numFmtId="0" fontId="25" fillId="0" borderId="3" xfId="0" applyFont="1" applyBorder="1" applyAlignment="1">
      <alignment horizontal="center"/>
    </xf>
    <xf numFmtId="2" fontId="9" fillId="2" borderId="3" xfId="19" applyNumberFormat="1" applyFont="1" applyFill="1" applyBorder="1" applyAlignment="1">
      <alignment horizontal="center" vertical="center" wrapText="1"/>
      <protection/>
    </xf>
    <xf numFmtId="2" fontId="9" fillId="2" borderId="4" xfId="19" applyNumberFormat="1" applyFont="1" applyFill="1" applyBorder="1" applyAlignment="1">
      <alignment horizontal="center" vertical="center" wrapText="1"/>
      <protection/>
    </xf>
    <xf numFmtId="2" fontId="15" fillId="2" borderId="3" xfId="19" applyNumberFormat="1" applyFont="1" applyFill="1" applyBorder="1" applyAlignment="1">
      <alignment horizontal="center"/>
      <protection/>
    </xf>
    <xf numFmtId="2" fontId="15" fillId="2" borderId="4" xfId="19" applyNumberFormat="1" applyFont="1" applyFill="1" applyBorder="1" applyAlignment="1">
      <alignment horizontal="center"/>
      <protection/>
    </xf>
    <xf numFmtId="0" fontId="13" fillId="0" borderId="3" xfId="0" applyFont="1" applyBorder="1" applyAlignment="1">
      <alignment horizontal="center" vertical="top" wrapText="1"/>
    </xf>
    <xf numFmtId="2" fontId="9" fillId="2" borderId="1" xfId="19" applyNumberFormat="1" applyFont="1" applyFill="1" applyBorder="1" applyAlignment="1">
      <alignment horizontal="center" vertical="center"/>
      <protection/>
    </xf>
    <xf numFmtId="0" fontId="13" fillId="2" borderId="1" xfId="0" applyFont="1" applyFill="1" applyBorder="1" applyAlignment="1">
      <alignment horizontal="center" vertical="center" wrapText="1"/>
    </xf>
    <xf numFmtId="2" fontId="9" fillId="2" borderId="3" xfId="19" applyNumberFormat="1" applyFont="1" applyFill="1" applyBorder="1" applyAlignment="1">
      <alignment horizontal="center" vertical="center"/>
      <protection/>
    </xf>
    <xf numFmtId="0" fontId="13" fillId="2" borderId="3" xfId="0" applyFont="1" applyFill="1" applyBorder="1" applyAlignment="1">
      <alignment horizontal="center" vertical="center" wrapText="1"/>
    </xf>
    <xf numFmtId="2" fontId="9" fillId="2" borderId="5" xfId="19" applyNumberFormat="1" applyFont="1" applyFill="1" applyBorder="1" applyAlignment="1">
      <alignment horizontal="center" vertical="center"/>
      <protection/>
    </xf>
    <xf numFmtId="0" fontId="13" fillId="2" borderId="5" xfId="0" applyFont="1" applyFill="1" applyBorder="1" applyAlignment="1">
      <alignment horizontal="center" vertical="center" wrapText="1"/>
    </xf>
    <xf numFmtId="0" fontId="9" fillId="0" borderId="13" xfId="19" applyFont="1" applyBorder="1">
      <alignment/>
      <protection/>
    </xf>
    <xf numFmtId="0" fontId="13" fillId="0" borderId="3" xfId="19" applyFont="1" applyFill="1" applyBorder="1" applyAlignment="1">
      <alignment horizontal="center"/>
      <protection/>
    </xf>
    <xf numFmtId="164" fontId="26" fillId="2" borderId="3" xfId="19" applyNumberFormat="1" applyFont="1" applyFill="1" applyBorder="1" applyAlignment="1">
      <alignment horizontal="center"/>
      <protection/>
    </xf>
    <xf numFmtId="1" fontId="26" fillId="2" borderId="3" xfId="19" applyNumberFormat="1" applyFont="1" applyFill="1" applyBorder="1" applyAlignment="1">
      <alignment horizontal="center"/>
      <protection/>
    </xf>
    <xf numFmtId="0" fontId="3" fillId="0" borderId="0" xfId="19" applyFont="1" applyAlignment="1">
      <alignment vertical="center"/>
      <protection/>
    </xf>
    <xf numFmtId="0" fontId="4" fillId="0" borderId="0" xfId="19" applyFont="1" applyAlignment="1">
      <alignment vertical="center"/>
      <protection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2" borderId="3" xfId="19" applyFont="1" applyFill="1" applyBorder="1" applyAlignment="1">
      <alignment horizontal="center" vertical="center"/>
      <protection/>
    </xf>
    <xf numFmtId="0" fontId="17" fillId="2" borderId="5" xfId="19" applyFont="1" applyFill="1" applyBorder="1" applyAlignment="1">
      <alignment horizontal="center" vertical="center"/>
      <protection/>
    </xf>
    <xf numFmtId="0" fontId="17" fillId="2" borderId="4" xfId="19" applyFont="1" applyFill="1" applyBorder="1" applyAlignment="1">
      <alignment horizontal="center" vertical="center"/>
      <protection/>
    </xf>
    <xf numFmtId="0" fontId="2" fillId="0" borderId="9" xfId="19" applyFont="1" applyBorder="1" applyAlignment="1">
      <alignment horizontal="center" vertical="center" wrapText="1"/>
      <protection/>
    </xf>
    <xf numFmtId="0" fontId="2" fillId="0" borderId="11" xfId="19" applyFont="1" applyBorder="1" applyAlignment="1">
      <alignment horizontal="center" vertical="center" wrapText="1"/>
      <protection/>
    </xf>
    <xf numFmtId="0" fontId="19" fillId="0" borderId="3" xfId="19" applyFont="1" applyFill="1" applyBorder="1" applyAlignment="1">
      <alignment horizontal="center" vertical="center"/>
      <protection/>
    </xf>
    <xf numFmtId="0" fontId="19" fillId="0" borderId="4" xfId="19" applyFont="1" applyFill="1" applyBorder="1" applyAlignment="1">
      <alignment horizontal="center" vertical="center"/>
      <protection/>
    </xf>
    <xf numFmtId="0" fontId="19" fillId="0" borderId="5" xfId="19" applyFont="1" applyFill="1" applyBorder="1" applyAlignment="1">
      <alignment horizontal="center" vertical="center"/>
      <protection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4" xfId="19" applyFont="1" applyBorder="1" applyAlignment="1">
      <alignment horizontal="center" vertical="center" wrapText="1"/>
      <protection/>
    </xf>
    <xf numFmtId="0" fontId="19" fillId="0" borderId="11" xfId="19" applyFont="1" applyBorder="1" applyAlignment="1">
      <alignment horizontal="center" vertical="center" wrapText="1"/>
      <protection/>
    </xf>
    <xf numFmtId="0" fontId="10" fillId="0" borderId="15" xfId="19" applyFont="1" applyBorder="1" applyAlignment="1">
      <alignment horizontal="left" vertical="center"/>
      <protection/>
    </xf>
    <xf numFmtId="0" fontId="6" fillId="0" borderId="15" xfId="19" applyFont="1" applyBorder="1" applyAlignment="1">
      <alignment horizontal="left" vertical="center"/>
      <protection/>
    </xf>
    <xf numFmtId="0" fontId="22" fillId="0" borderId="3" xfId="19" applyFont="1" applyFill="1" applyBorder="1" applyAlignment="1">
      <alignment horizontal="center" vertical="center"/>
      <protection/>
    </xf>
    <xf numFmtId="0" fontId="22" fillId="0" borderId="4" xfId="19" applyFont="1" applyFill="1" applyBorder="1" applyAlignment="1">
      <alignment horizontal="center" vertical="center"/>
      <protection/>
    </xf>
    <xf numFmtId="0" fontId="22" fillId="0" borderId="5" xfId="19" applyFont="1" applyFill="1" applyBorder="1" applyAlignment="1">
      <alignment horizontal="center" vertical="center"/>
      <protection/>
    </xf>
    <xf numFmtId="0" fontId="19" fillId="2" borderId="3" xfId="19" applyFont="1" applyFill="1" applyBorder="1" applyAlignment="1">
      <alignment horizontal="center" vertical="center"/>
      <protection/>
    </xf>
    <xf numFmtId="0" fontId="19" fillId="2" borderId="4" xfId="19" applyFont="1" applyFill="1" applyBorder="1" applyAlignment="1">
      <alignment horizontal="center" vertical="center"/>
      <protection/>
    </xf>
    <xf numFmtId="0" fontId="19" fillId="2" borderId="5" xfId="19" applyFont="1" applyFill="1" applyBorder="1" applyAlignment="1">
      <alignment horizontal="center" vertical="center"/>
      <protection/>
    </xf>
    <xf numFmtId="0" fontId="4" fillId="0" borderId="1" xfId="19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19" applyFont="1" applyAlignment="1">
      <alignment horizontal="center" vertical="center"/>
      <protection/>
    </xf>
    <xf numFmtId="0" fontId="2" fillId="0" borderId="0" xfId="19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4" fillId="0" borderId="15" xfId="19" applyFont="1" applyBorder="1" applyAlignment="1">
      <alignment horizontal="left" vertical="center"/>
      <protection/>
    </xf>
    <xf numFmtId="0" fontId="5" fillId="0" borderId="15" xfId="19" applyFont="1" applyBorder="1" applyAlignment="1">
      <alignment horizontal="left" vertical="center"/>
      <protection/>
    </xf>
    <xf numFmtId="165" fontId="6" fillId="0" borderId="4" xfId="19" applyNumberFormat="1" applyFont="1" applyBorder="1" applyAlignment="1">
      <alignment horizontal="left" vertical="center" wrapText="1"/>
      <protection/>
    </xf>
    <xf numFmtId="165" fontId="6" fillId="0" borderId="5" xfId="19" applyNumberFormat="1" applyFont="1" applyBorder="1" applyAlignment="1">
      <alignment horizontal="left" vertical="center" wrapText="1"/>
      <protection/>
    </xf>
    <xf numFmtId="0" fontId="10" fillId="0" borderId="2" xfId="19" applyFont="1" applyBorder="1" applyAlignment="1">
      <alignment horizontal="center" vertical="center" wrapText="1"/>
      <protection/>
    </xf>
    <xf numFmtId="0" fontId="10" fillId="0" borderId="12" xfId="19" applyFont="1" applyBorder="1" applyAlignment="1">
      <alignment horizontal="center" vertical="center" wrapText="1"/>
      <protection/>
    </xf>
    <xf numFmtId="0" fontId="10" fillId="0" borderId="16" xfId="19" applyFont="1" applyBorder="1" applyAlignment="1">
      <alignment horizontal="center" vertical="center" wrapText="1"/>
      <protection/>
    </xf>
    <xf numFmtId="165" fontId="6" fillId="0" borderId="3" xfId="19" applyNumberFormat="1" applyFont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</xdr:row>
      <xdr:rowOff>85725</xdr:rowOff>
    </xdr:from>
    <xdr:to>
      <xdr:col>8</xdr:col>
      <xdr:colOff>66675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71950" y="52387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200025</xdr:colOff>
      <xdr:row>3</xdr:row>
      <xdr:rowOff>38100</xdr:rowOff>
    </xdr:from>
    <xdr:to>
      <xdr:col>1</xdr:col>
      <xdr:colOff>1181100</xdr:colOff>
      <xdr:row>3</xdr:row>
      <xdr:rowOff>38100</xdr:rowOff>
    </xdr:to>
    <xdr:sp>
      <xdr:nvSpPr>
        <xdr:cNvPr id="2" name="Line 2"/>
        <xdr:cNvSpPr>
          <a:spLocks/>
        </xdr:cNvSpPr>
      </xdr:nvSpPr>
      <xdr:spPr>
        <a:xfrm>
          <a:off x="638175" y="6762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2</xdr:row>
      <xdr:rowOff>85725</xdr:rowOff>
    </xdr:from>
    <xdr:to>
      <xdr:col>6</xdr:col>
      <xdr:colOff>200025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3562350" y="52387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38100</xdr:rowOff>
    </xdr:from>
    <xdr:to>
      <xdr:col>1</xdr:col>
      <xdr:colOff>1152525</xdr:colOff>
      <xdr:row>3</xdr:row>
      <xdr:rowOff>38100</xdr:rowOff>
    </xdr:to>
    <xdr:sp>
      <xdr:nvSpPr>
        <xdr:cNvPr id="2" name="Line 2"/>
        <xdr:cNvSpPr>
          <a:spLocks/>
        </xdr:cNvSpPr>
      </xdr:nvSpPr>
      <xdr:spPr>
        <a:xfrm>
          <a:off x="809625" y="6762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</xdr:row>
      <xdr:rowOff>57150</xdr:rowOff>
    </xdr:from>
    <xdr:to>
      <xdr:col>7</xdr:col>
      <xdr:colOff>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3686175" y="49530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57150</xdr:rowOff>
    </xdr:from>
    <xdr:to>
      <xdr:col>1</xdr:col>
      <xdr:colOff>1152525</xdr:colOff>
      <xdr:row>3</xdr:row>
      <xdr:rowOff>57150</xdr:rowOff>
    </xdr:to>
    <xdr:sp>
      <xdr:nvSpPr>
        <xdr:cNvPr id="2" name="Line 2"/>
        <xdr:cNvSpPr>
          <a:spLocks/>
        </xdr:cNvSpPr>
      </xdr:nvSpPr>
      <xdr:spPr>
        <a:xfrm>
          <a:off x="619125" y="6953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0"/>
  <sheetViews>
    <sheetView workbookViewId="0" topLeftCell="A40">
      <selection activeCell="A5" sqref="A5:I5"/>
    </sheetView>
  </sheetViews>
  <sheetFormatPr defaultColWidth="8.796875" defaultRowHeight="15"/>
  <cols>
    <col min="1" max="1" width="4.59765625" style="0" customWidth="1"/>
    <col min="2" max="2" width="21.59765625" style="0" customWidth="1"/>
    <col min="3" max="3" width="9.59765625" style="0" customWidth="1"/>
    <col min="4" max="4" width="8.19921875" style="0" customWidth="1"/>
    <col min="5" max="5" width="5.69921875" style="0" customWidth="1"/>
    <col min="6" max="6" width="5.59765625" style="0" customWidth="1"/>
    <col min="7" max="7" width="7.8984375" style="0" customWidth="1"/>
    <col min="8" max="8" width="8.5" style="0" customWidth="1"/>
    <col min="9" max="9" width="8.19921875" style="0" customWidth="1"/>
    <col min="10" max="10" width="6.59765625" style="0" customWidth="1"/>
    <col min="11" max="16384" width="11.3984375" style="0" customWidth="1"/>
  </cols>
  <sheetData>
    <row r="1" spans="1:9" ht="15.75">
      <c r="A1" s="301" t="s">
        <v>0</v>
      </c>
      <c r="B1" s="301"/>
      <c r="C1" s="78"/>
      <c r="D1" s="302" t="s">
        <v>1</v>
      </c>
      <c r="E1" s="302"/>
      <c r="F1" s="302"/>
      <c r="G1" s="302"/>
      <c r="H1" s="302"/>
      <c r="I1" s="302"/>
    </row>
    <row r="2" spans="1:9" ht="18.75">
      <c r="A2" s="302" t="s">
        <v>2</v>
      </c>
      <c r="B2" s="302"/>
      <c r="C2" s="74"/>
      <c r="D2" s="303" t="s">
        <v>3</v>
      </c>
      <c r="E2" s="303"/>
      <c r="F2" s="303"/>
      <c r="G2" s="303"/>
      <c r="H2" s="303"/>
      <c r="I2" s="303"/>
    </row>
    <row r="3" spans="1:9" ht="15.75">
      <c r="A3" s="302" t="s">
        <v>4</v>
      </c>
      <c r="B3" s="302"/>
      <c r="C3" s="74"/>
      <c r="D3" s="1"/>
      <c r="E3" s="1"/>
      <c r="F3" s="1"/>
      <c r="G3" s="1"/>
      <c r="H3" s="1"/>
      <c r="I3" s="1"/>
    </row>
    <row r="4" spans="1:9" ht="15.75">
      <c r="A4" s="2"/>
      <c r="B4" s="2"/>
      <c r="C4" s="2"/>
      <c r="D4" s="1"/>
      <c r="E4" s="1"/>
      <c r="F4" s="1"/>
      <c r="G4" s="1"/>
      <c r="H4" s="1"/>
      <c r="I4" s="1"/>
    </row>
    <row r="5" spans="1:9" ht="18.75">
      <c r="A5" s="303" t="s">
        <v>456</v>
      </c>
      <c r="B5" s="303"/>
      <c r="C5" s="303"/>
      <c r="D5" s="303"/>
      <c r="E5" s="303"/>
      <c r="F5" s="303"/>
      <c r="G5" s="303"/>
      <c r="H5" s="303"/>
      <c r="I5" s="303"/>
    </row>
    <row r="6" spans="1:9" ht="23.25" customHeight="1">
      <c r="A6" s="304" t="s">
        <v>459</v>
      </c>
      <c r="B6" s="304"/>
      <c r="C6" s="304"/>
      <c r="D6" s="304"/>
      <c r="E6" s="304"/>
      <c r="F6" s="304"/>
      <c r="G6" s="304"/>
      <c r="H6" s="304"/>
      <c r="I6" s="304"/>
    </row>
    <row r="7" spans="1:9" ht="18.75">
      <c r="A7" s="303"/>
      <c r="B7" s="303"/>
      <c r="C7" s="303"/>
      <c r="D7" s="303"/>
      <c r="E7" s="303"/>
      <c r="F7" s="303"/>
      <c r="G7" s="303"/>
      <c r="H7" s="303"/>
      <c r="I7" s="303"/>
    </row>
    <row r="8" spans="1:9" ht="16.5">
      <c r="A8" s="305" t="s">
        <v>5</v>
      </c>
      <c r="B8" s="306"/>
      <c r="C8" s="306"/>
      <c r="D8" s="306"/>
      <c r="E8" s="306"/>
      <c r="F8" s="306"/>
      <c r="G8" s="306"/>
      <c r="H8" s="306"/>
      <c r="I8" s="306"/>
    </row>
    <row r="9" spans="1:9" ht="17.25" customHeight="1">
      <c r="A9" s="279" t="s">
        <v>6</v>
      </c>
      <c r="B9" s="279" t="s">
        <v>7</v>
      </c>
      <c r="C9" s="279" t="s">
        <v>379</v>
      </c>
      <c r="D9" s="279" t="s">
        <v>8</v>
      </c>
      <c r="E9" s="207" t="s">
        <v>62</v>
      </c>
      <c r="F9" s="297" t="s">
        <v>253</v>
      </c>
      <c r="G9" s="297"/>
      <c r="H9" s="279" t="s">
        <v>9</v>
      </c>
      <c r="I9" s="279" t="s">
        <v>10</v>
      </c>
    </row>
    <row r="10" spans="1:9" ht="49.5" customHeight="1">
      <c r="A10" s="280"/>
      <c r="B10" s="280"/>
      <c r="C10" s="280"/>
      <c r="D10" s="280"/>
      <c r="E10" s="208"/>
      <c r="F10" s="3" t="s">
        <v>254</v>
      </c>
      <c r="G10" s="3" t="s">
        <v>53</v>
      </c>
      <c r="H10" s="280"/>
      <c r="I10" s="280"/>
    </row>
    <row r="11" spans="1:9" ht="15.75" customHeight="1">
      <c r="A11" s="6">
        <v>1</v>
      </c>
      <c r="B11" s="114" t="s">
        <v>12</v>
      </c>
      <c r="C11" s="171">
        <v>33900</v>
      </c>
      <c r="D11" s="291" t="s">
        <v>31</v>
      </c>
      <c r="E11" s="245">
        <v>8.4</v>
      </c>
      <c r="F11" s="232">
        <v>90</v>
      </c>
      <c r="G11" s="211" t="str">
        <f aca="true" t="shared" si="0" ref="G11:G42">IF(F11&lt;30,"KÐm",IF(F11&lt;=49,"YÕu",IF(F11&lt;=59,"Trung b×nh",IF(F11&lt;=69,"Trung b×nh kh¸",IF(F11&lt;=79,"Kh¸",IF(F11&lt;=89,"Tèt","XuÊt s¾c"))))))</f>
        <v>XuÊt s¾c</v>
      </c>
      <c r="H11" s="233" t="s">
        <v>243</v>
      </c>
      <c r="I11" s="7"/>
    </row>
    <row r="12" spans="1:9" ht="15" customHeight="1">
      <c r="A12" s="8">
        <v>2</v>
      </c>
      <c r="B12" s="60" t="s">
        <v>15</v>
      </c>
      <c r="C12" s="172">
        <v>33661</v>
      </c>
      <c r="D12" s="292"/>
      <c r="E12" s="246">
        <v>8.2</v>
      </c>
      <c r="F12" s="234">
        <v>90</v>
      </c>
      <c r="G12" s="215" t="str">
        <f t="shared" si="0"/>
        <v>XuÊt s¾c</v>
      </c>
      <c r="H12" s="157" t="s">
        <v>243</v>
      </c>
      <c r="I12" s="11"/>
    </row>
    <row r="13" spans="1:9" ht="15" customHeight="1">
      <c r="A13" s="8">
        <v>3</v>
      </c>
      <c r="B13" s="60" t="s">
        <v>13</v>
      </c>
      <c r="C13" s="172">
        <v>33704</v>
      </c>
      <c r="D13" s="292"/>
      <c r="E13" s="246">
        <v>8.2</v>
      </c>
      <c r="F13" s="234">
        <v>95</v>
      </c>
      <c r="G13" s="215" t="str">
        <f t="shared" si="0"/>
        <v>XuÊt s¾c</v>
      </c>
      <c r="H13" s="157" t="s">
        <v>243</v>
      </c>
      <c r="I13" s="9"/>
    </row>
    <row r="14" spans="1:9" ht="15" customHeight="1">
      <c r="A14" s="8">
        <v>4</v>
      </c>
      <c r="B14" s="60" t="s">
        <v>17</v>
      </c>
      <c r="C14" s="172">
        <v>33862</v>
      </c>
      <c r="D14" s="292"/>
      <c r="E14" s="246">
        <v>8.07</v>
      </c>
      <c r="F14" s="234">
        <v>90</v>
      </c>
      <c r="G14" s="215" t="str">
        <f t="shared" si="0"/>
        <v>XuÊt s¾c</v>
      </c>
      <c r="H14" s="157" t="s">
        <v>243</v>
      </c>
      <c r="I14" s="14"/>
    </row>
    <row r="15" spans="1:9" ht="15" customHeight="1">
      <c r="A15" s="8">
        <v>5</v>
      </c>
      <c r="B15" s="60" t="s">
        <v>18</v>
      </c>
      <c r="C15" s="172">
        <v>33744</v>
      </c>
      <c r="D15" s="292"/>
      <c r="E15" s="62">
        <v>7.93</v>
      </c>
      <c r="F15" s="41">
        <v>95</v>
      </c>
      <c r="G15" s="39" t="str">
        <f t="shared" si="0"/>
        <v>XuÊt s¾c</v>
      </c>
      <c r="H15" s="149" t="s">
        <v>201</v>
      </c>
      <c r="I15" s="14"/>
    </row>
    <row r="16" spans="1:9" ht="15.75" customHeight="1">
      <c r="A16" s="8">
        <v>6</v>
      </c>
      <c r="B16" s="60" t="s">
        <v>19</v>
      </c>
      <c r="C16" s="172">
        <v>33852</v>
      </c>
      <c r="D16" s="292"/>
      <c r="E16" s="62">
        <v>7.7</v>
      </c>
      <c r="F16" s="41">
        <v>80</v>
      </c>
      <c r="G16" s="39" t="str">
        <f t="shared" si="0"/>
        <v>Tèt</v>
      </c>
      <c r="H16" s="149" t="s">
        <v>201</v>
      </c>
      <c r="I16" s="14"/>
    </row>
    <row r="17" spans="1:9" ht="15" customHeight="1">
      <c r="A17" s="8">
        <v>7</v>
      </c>
      <c r="B17" s="60" t="s">
        <v>39</v>
      </c>
      <c r="C17" s="172">
        <v>33919</v>
      </c>
      <c r="D17" s="292"/>
      <c r="E17" s="62">
        <v>7.7</v>
      </c>
      <c r="F17" s="41">
        <v>85</v>
      </c>
      <c r="G17" s="39" t="str">
        <f t="shared" si="0"/>
        <v>Tèt</v>
      </c>
      <c r="H17" s="149" t="s">
        <v>201</v>
      </c>
      <c r="I17" s="14"/>
    </row>
    <row r="18" spans="1:9" ht="15" customHeight="1">
      <c r="A18" s="8">
        <v>8</v>
      </c>
      <c r="B18" s="60" t="s">
        <v>20</v>
      </c>
      <c r="C18" s="172">
        <v>33922</v>
      </c>
      <c r="D18" s="292"/>
      <c r="E18" s="62">
        <v>7.7</v>
      </c>
      <c r="F18" s="41">
        <v>85</v>
      </c>
      <c r="G18" s="39" t="str">
        <f t="shared" si="0"/>
        <v>Tèt</v>
      </c>
      <c r="H18" s="149" t="s">
        <v>201</v>
      </c>
      <c r="I18" s="14"/>
    </row>
    <row r="19" spans="1:9" ht="15" customHeight="1">
      <c r="A19" s="8">
        <v>9</v>
      </c>
      <c r="B19" s="60" t="s">
        <v>36</v>
      </c>
      <c r="C19" s="172">
        <v>33133</v>
      </c>
      <c r="D19" s="292"/>
      <c r="E19" s="62">
        <v>7.4</v>
      </c>
      <c r="F19" s="41">
        <v>85</v>
      </c>
      <c r="G19" s="39" t="str">
        <f t="shared" si="0"/>
        <v>Tèt</v>
      </c>
      <c r="H19" s="149" t="s">
        <v>201</v>
      </c>
      <c r="I19" s="14"/>
    </row>
    <row r="20" spans="1:9" ht="15" customHeight="1">
      <c r="A20" s="8">
        <v>10</v>
      </c>
      <c r="B20" s="60" t="s">
        <v>32</v>
      </c>
      <c r="C20" s="172">
        <v>33685</v>
      </c>
      <c r="D20" s="292"/>
      <c r="E20" s="62">
        <v>7.4</v>
      </c>
      <c r="F20" s="41">
        <v>85</v>
      </c>
      <c r="G20" s="39" t="str">
        <f t="shared" si="0"/>
        <v>Tèt</v>
      </c>
      <c r="H20" s="149" t="s">
        <v>201</v>
      </c>
      <c r="I20" s="14"/>
    </row>
    <row r="21" spans="1:9" ht="15" customHeight="1">
      <c r="A21" s="8">
        <v>11</v>
      </c>
      <c r="B21" s="60" t="s">
        <v>33</v>
      </c>
      <c r="C21" s="172">
        <v>33304</v>
      </c>
      <c r="D21" s="292"/>
      <c r="E21" s="62">
        <v>7.4</v>
      </c>
      <c r="F21" s="41">
        <v>90</v>
      </c>
      <c r="G21" s="39" t="str">
        <f t="shared" si="0"/>
        <v>XuÊt s¾c</v>
      </c>
      <c r="H21" s="149" t="s">
        <v>201</v>
      </c>
      <c r="I21" s="14"/>
    </row>
    <row r="22" spans="1:9" ht="15" customHeight="1">
      <c r="A22" s="8">
        <v>12</v>
      </c>
      <c r="B22" s="60" t="s">
        <v>37</v>
      </c>
      <c r="C22" s="172">
        <v>33470</v>
      </c>
      <c r="D22" s="292"/>
      <c r="E22" s="62">
        <v>7.33</v>
      </c>
      <c r="F22" s="41">
        <v>90</v>
      </c>
      <c r="G22" s="39" t="str">
        <f t="shared" si="0"/>
        <v>XuÊt s¾c</v>
      </c>
      <c r="H22" s="149" t="s">
        <v>201</v>
      </c>
      <c r="I22" s="14"/>
    </row>
    <row r="23" spans="1:9" ht="15" customHeight="1">
      <c r="A23" s="8">
        <v>13</v>
      </c>
      <c r="B23" s="60" t="s">
        <v>35</v>
      </c>
      <c r="C23" s="172">
        <v>33818</v>
      </c>
      <c r="D23" s="292"/>
      <c r="E23" s="62">
        <v>7.3</v>
      </c>
      <c r="F23" s="41">
        <v>80</v>
      </c>
      <c r="G23" s="39" t="str">
        <f t="shared" si="0"/>
        <v>Tèt</v>
      </c>
      <c r="H23" s="149" t="s">
        <v>201</v>
      </c>
      <c r="I23" s="14"/>
    </row>
    <row r="24" spans="1:9" ht="15" customHeight="1">
      <c r="A24" s="8">
        <v>14</v>
      </c>
      <c r="B24" s="60" t="s">
        <v>40</v>
      </c>
      <c r="C24" s="172">
        <v>33396</v>
      </c>
      <c r="D24" s="292"/>
      <c r="E24" s="62">
        <v>7.26</v>
      </c>
      <c r="F24" s="41">
        <v>85</v>
      </c>
      <c r="G24" s="39" t="str">
        <f t="shared" si="0"/>
        <v>Tèt</v>
      </c>
      <c r="H24" s="149" t="s">
        <v>201</v>
      </c>
      <c r="I24" s="14"/>
    </row>
    <row r="25" spans="1:9" ht="15" customHeight="1">
      <c r="A25" s="8">
        <v>15</v>
      </c>
      <c r="B25" s="60" t="s">
        <v>11</v>
      </c>
      <c r="C25" s="172">
        <v>33844</v>
      </c>
      <c r="D25" s="292"/>
      <c r="E25" s="62">
        <v>7.2</v>
      </c>
      <c r="F25" s="41">
        <v>75</v>
      </c>
      <c r="G25" s="39" t="str">
        <f t="shared" si="0"/>
        <v>Kh¸</v>
      </c>
      <c r="H25" s="149" t="s">
        <v>201</v>
      </c>
      <c r="I25" s="14"/>
    </row>
    <row r="26" spans="1:9" ht="15" customHeight="1">
      <c r="A26" s="8">
        <v>16</v>
      </c>
      <c r="B26" s="60" t="s">
        <v>34</v>
      </c>
      <c r="C26" s="172">
        <v>33925</v>
      </c>
      <c r="D26" s="292"/>
      <c r="E26" s="62">
        <v>7.2</v>
      </c>
      <c r="F26" s="41">
        <v>80</v>
      </c>
      <c r="G26" s="39" t="str">
        <f t="shared" si="0"/>
        <v>Tèt</v>
      </c>
      <c r="H26" s="149" t="s">
        <v>201</v>
      </c>
      <c r="I26" s="14"/>
    </row>
    <row r="27" spans="1:9" ht="15" customHeight="1">
      <c r="A27" s="8">
        <v>17</v>
      </c>
      <c r="B27" s="60" t="s">
        <v>38</v>
      </c>
      <c r="C27" s="172">
        <v>33183</v>
      </c>
      <c r="D27" s="292"/>
      <c r="E27" s="62">
        <v>7.19</v>
      </c>
      <c r="F27" s="41">
        <v>75</v>
      </c>
      <c r="G27" s="39" t="str">
        <f t="shared" si="0"/>
        <v>Kh¸</v>
      </c>
      <c r="H27" s="149" t="s">
        <v>201</v>
      </c>
      <c r="I27" s="14"/>
    </row>
    <row r="28" spans="1:9" ht="15" customHeight="1">
      <c r="A28" s="8">
        <v>18</v>
      </c>
      <c r="B28" s="60" t="s">
        <v>16</v>
      </c>
      <c r="C28" s="172">
        <v>33884</v>
      </c>
      <c r="D28" s="292"/>
      <c r="E28" s="62">
        <v>7.15</v>
      </c>
      <c r="F28" s="41">
        <v>75</v>
      </c>
      <c r="G28" s="39" t="str">
        <f t="shared" si="0"/>
        <v>Kh¸</v>
      </c>
      <c r="H28" s="149" t="s">
        <v>201</v>
      </c>
      <c r="I28" s="14"/>
    </row>
    <row r="29" spans="1:9" ht="15" customHeight="1">
      <c r="A29" s="61">
        <v>19</v>
      </c>
      <c r="B29" s="115" t="s">
        <v>14</v>
      </c>
      <c r="C29" s="173">
        <v>33504</v>
      </c>
      <c r="D29" s="293"/>
      <c r="E29" s="64">
        <v>7.1</v>
      </c>
      <c r="F29" s="56">
        <v>85</v>
      </c>
      <c r="G29" s="40" t="str">
        <f t="shared" si="0"/>
        <v>Tèt</v>
      </c>
      <c r="H29" s="150" t="s">
        <v>201</v>
      </c>
      <c r="I29" s="14"/>
    </row>
    <row r="30" spans="1:9" ht="15" customHeight="1">
      <c r="A30" s="6">
        <v>20</v>
      </c>
      <c r="B30" s="114" t="s">
        <v>44</v>
      </c>
      <c r="C30" s="171">
        <v>33756</v>
      </c>
      <c r="D30" s="294" t="s">
        <v>248</v>
      </c>
      <c r="E30" s="85">
        <v>7.93</v>
      </c>
      <c r="F30" s="42">
        <v>85</v>
      </c>
      <c r="G30" s="38" t="str">
        <f t="shared" si="0"/>
        <v>Tèt</v>
      </c>
      <c r="H30" s="151" t="s">
        <v>201</v>
      </c>
      <c r="I30" s="14"/>
    </row>
    <row r="31" spans="1:9" ht="15" customHeight="1">
      <c r="A31" s="8">
        <v>21</v>
      </c>
      <c r="B31" s="60" t="s">
        <v>45</v>
      </c>
      <c r="C31" s="172">
        <v>33730</v>
      </c>
      <c r="D31" s="295"/>
      <c r="E31" s="53">
        <v>7.87</v>
      </c>
      <c r="F31" s="41">
        <v>75</v>
      </c>
      <c r="G31" s="39" t="str">
        <f t="shared" si="0"/>
        <v>Kh¸</v>
      </c>
      <c r="H31" s="152" t="s">
        <v>201</v>
      </c>
      <c r="I31" s="14"/>
    </row>
    <row r="32" spans="1:9" ht="15" customHeight="1">
      <c r="A32" s="8">
        <v>22</v>
      </c>
      <c r="B32" s="60" t="s">
        <v>46</v>
      </c>
      <c r="C32" s="172">
        <v>33851</v>
      </c>
      <c r="D32" s="295"/>
      <c r="E32" s="53">
        <v>7.67</v>
      </c>
      <c r="F32" s="41">
        <v>80</v>
      </c>
      <c r="G32" s="39" t="str">
        <f t="shared" si="0"/>
        <v>Tèt</v>
      </c>
      <c r="H32" s="152" t="s">
        <v>201</v>
      </c>
      <c r="I32" s="14"/>
    </row>
    <row r="33" spans="1:9" ht="15" customHeight="1">
      <c r="A33" s="8">
        <v>23</v>
      </c>
      <c r="B33" s="60" t="s">
        <v>22</v>
      </c>
      <c r="C33" s="172">
        <v>33940</v>
      </c>
      <c r="D33" s="295"/>
      <c r="E33" s="53">
        <v>7.56</v>
      </c>
      <c r="F33" s="41">
        <v>90</v>
      </c>
      <c r="G33" s="39" t="str">
        <f t="shared" si="0"/>
        <v>XuÊt s¾c</v>
      </c>
      <c r="H33" s="152" t="s">
        <v>201</v>
      </c>
      <c r="I33" s="14"/>
    </row>
    <row r="34" spans="1:9" ht="15" customHeight="1">
      <c r="A34" s="8">
        <v>24</v>
      </c>
      <c r="B34" s="60" t="s">
        <v>42</v>
      </c>
      <c r="C34" s="172">
        <v>33908</v>
      </c>
      <c r="D34" s="295"/>
      <c r="E34" s="53">
        <v>7.52</v>
      </c>
      <c r="F34" s="41">
        <v>90</v>
      </c>
      <c r="G34" s="39" t="str">
        <f t="shared" si="0"/>
        <v>XuÊt s¾c</v>
      </c>
      <c r="H34" s="152" t="s">
        <v>201</v>
      </c>
      <c r="I34" s="14"/>
    </row>
    <row r="35" spans="1:9" ht="15" customHeight="1">
      <c r="A35" s="8">
        <v>25</v>
      </c>
      <c r="B35" s="60" t="s">
        <v>43</v>
      </c>
      <c r="C35" s="172">
        <v>33667</v>
      </c>
      <c r="D35" s="295"/>
      <c r="E35" s="53">
        <v>7.41</v>
      </c>
      <c r="F35" s="41">
        <v>80</v>
      </c>
      <c r="G35" s="39" t="str">
        <f t="shared" si="0"/>
        <v>Tèt</v>
      </c>
      <c r="H35" s="152" t="s">
        <v>201</v>
      </c>
      <c r="I35" s="14"/>
    </row>
    <row r="36" spans="1:9" ht="15" customHeight="1">
      <c r="A36" s="8">
        <v>26</v>
      </c>
      <c r="B36" s="60" t="s">
        <v>21</v>
      </c>
      <c r="C36" s="172">
        <v>33849</v>
      </c>
      <c r="D36" s="295"/>
      <c r="E36" s="53">
        <v>7.11</v>
      </c>
      <c r="F36" s="41">
        <v>85</v>
      </c>
      <c r="G36" s="39" t="str">
        <f t="shared" si="0"/>
        <v>Tèt</v>
      </c>
      <c r="H36" s="152" t="s">
        <v>201</v>
      </c>
      <c r="I36" s="14"/>
    </row>
    <row r="37" spans="1:9" ht="15" customHeight="1">
      <c r="A37" s="61">
        <v>27</v>
      </c>
      <c r="B37" s="115" t="s">
        <v>41</v>
      </c>
      <c r="C37" s="173">
        <v>33964</v>
      </c>
      <c r="D37" s="296"/>
      <c r="E37" s="86">
        <v>7</v>
      </c>
      <c r="F37" s="56">
        <v>75</v>
      </c>
      <c r="G37" s="40" t="str">
        <f t="shared" si="0"/>
        <v>Kh¸</v>
      </c>
      <c r="H37" s="153" t="s">
        <v>201</v>
      </c>
      <c r="I37" s="14"/>
    </row>
    <row r="38" spans="1:9" ht="15" customHeight="1">
      <c r="A38" s="6">
        <v>28</v>
      </c>
      <c r="B38" s="114" t="s">
        <v>52</v>
      </c>
      <c r="C38" s="171">
        <v>33958</v>
      </c>
      <c r="D38" s="294" t="s">
        <v>376</v>
      </c>
      <c r="E38" s="247">
        <v>8.14</v>
      </c>
      <c r="F38" s="232">
        <v>94</v>
      </c>
      <c r="G38" s="211" t="str">
        <f t="shared" si="0"/>
        <v>XuÊt s¾c</v>
      </c>
      <c r="H38" s="233" t="s">
        <v>243</v>
      </c>
      <c r="I38" s="87"/>
    </row>
    <row r="39" spans="1:9" ht="15" customHeight="1">
      <c r="A39" s="8">
        <v>29</v>
      </c>
      <c r="B39" s="60" t="s">
        <v>25</v>
      </c>
      <c r="C39" s="172">
        <v>33448</v>
      </c>
      <c r="D39" s="295"/>
      <c r="E39" s="248">
        <v>8.07</v>
      </c>
      <c r="F39" s="234">
        <v>85</v>
      </c>
      <c r="G39" s="215" t="str">
        <f t="shared" si="0"/>
        <v>Tèt</v>
      </c>
      <c r="H39" s="157" t="s">
        <v>243</v>
      </c>
      <c r="I39" s="15"/>
    </row>
    <row r="40" spans="1:9" ht="15" customHeight="1">
      <c r="A40" s="8">
        <v>30</v>
      </c>
      <c r="B40" s="60" t="s">
        <v>24</v>
      </c>
      <c r="C40" s="172">
        <v>33871</v>
      </c>
      <c r="D40" s="295"/>
      <c r="E40" s="53">
        <v>7.89</v>
      </c>
      <c r="F40" s="41">
        <v>92</v>
      </c>
      <c r="G40" s="39" t="str">
        <f t="shared" si="0"/>
        <v>XuÊt s¾c</v>
      </c>
      <c r="H40" s="152" t="s">
        <v>201</v>
      </c>
      <c r="I40" s="14"/>
    </row>
    <row r="41" spans="1:9" ht="15" customHeight="1">
      <c r="A41" s="8">
        <v>31</v>
      </c>
      <c r="B41" s="60" t="s">
        <v>266</v>
      </c>
      <c r="C41" s="172">
        <v>33619</v>
      </c>
      <c r="D41" s="295"/>
      <c r="E41" s="53">
        <v>7.86</v>
      </c>
      <c r="F41" s="41">
        <v>90</v>
      </c>
      <c r="G41" s="39" t="str">
        <f t="shared" si="0"/>
        <v>XuÊt s¾c</v>
      </c>
      <c r="H41" s="152" t="s">
        <v>201</v>
      </c>
      <c r="I41" s="14"/>
    </row>
    <row r="42" spans="1:9" ht="15" customHeight="1">
      <c r="A42" s="8">
        <v>32</v>
      </c>
      <c r="B42" s="60" t="s">
        <v>47</v>
      </c>
      <c r="C42" s="172">
        <v>33965</v>
      </c>
      <c r="D42" s="295"/>
      <c r="E42" s="53">
        <v>7.75</v>
      </c>
      <c r="F42" s="41">
        <v>80</v>
      </c>
      <c r="G42" s="39" t="str">
        <f t="shared" si="0"/>
        <v>Tèt</v>
      </c>
      <c r="H42" s="152" t="s">
        <v>201</v>
      </c>
      <c r="I42" s="14"/>
    </row>
    <row r="43" spans="1:9" ht="15" customHeight="1">
      <c r="A43" s="8">
        <v>33</v>
      </c>
      <c r="B43" s="60" t="s">
        <v>23</v>
      </c>
      <c r="C43" s="172">
        <v>33733</v>
      </c>
      <c r="D43" s="295"/>
      <c r="E43" s="53">
        <v>7.68</v>
      </c>
      <c r="F43" s="41">
        <v>87</v>
      </c>
      <c r="G43" s="39" t="str">
        <f aca="true" t="shared" si="1" ref="G43:G74">IF(F43&lt;30,"KÐm",IF(F43&lt;=49,"YÕu",IF(F43&lt;=59,"Trung b×nh",IF(F43&lt;=69,"Trung b×nh kh¸",IF(F43&lt;=79,"Kh¸",IF(F43&lt;=89,"Tèt","XuÊt s¾c"))))))</f>
        <v>Tèt</v>
      </c>
      <c r="H43" s="152" t="s">
        <v>201</v>
      </c>
      <c r="I43" s="14"/>
    </row>
    <row r="44" spans="1:9" ht="15" customHeight="1">
      <c r="A44" s="8">
        <v>34</v>
      </c>
      <c r="B44" s="60" t="s">
        <v>48</v>
      </c>
      <c r="C44" s="172">
        <v>33812</v>
      </c>
      <c r="D44" s="295"/>
      <c r="E44" s="53">
        <v>7.46</v>
      </c>
      <c r="F44" s="41">
        <v>83</v>
      </c>
      <c r="G44" s="39" t="str">
        <f t="shared" si="1"/>
        <v>Tèt</v>
      </c>
      <c r="H44" s="152" t="s">
        <v>201</v>
      </c>
      <c r="I44" s="14"/>
    </row>
    <row r="45" spans="1:9" ht="15" customHeight="1">
      <c r="A45" s="8">
        <v>35</v>
      </c>
      <c r="B45" s="60" t="s">
        <v>49</v>
      </c>
      <c r="C45" s="172">
        <v>33426</v>
      </c>
      <c r="D45" s="295"/>
      <c r="E45" s="53">
        <v>7.36</v>
      </c>
      <c r="F45" s="41">
        <v>83</v>
      </c>
      <c r="G45" s="39" t="str">
        <f t="shared" si="1"/>
        <v>Tèt</v>
      </c>
      <c r="H45" s="152" t="s">
        <v>201</v>
      </c>
      <c r="I45" s="14"/>
    </row>
    <row r="46" spans="1:9" ht="15" customHeight="1">
      <c r="A46" s="8">
        <v>36</v>
      </c>
      <c r="B46" s="60" t="s">
        <v>50</v>
      </c>
      <c r="C46" s="172">
        <v>33940</v>
      </c>
      <c r="D46" s="295"/>
      <c r="E46" s="53">
        <v>7.36</v>
      </c>
      <c r="F46" s="41">
        <v>83</v>
      </c>
      <c r="G46" s="39" t="str">
        <f t="shared" si="1"/>
        <v>Tèt</v>
      </c>
      <c r="H46" s="152" t="s">
        <v>201</v>
      </c>
      <c r="I46" s="14"/>
    </row>
    <row r="47" spans="1:9" ht="15" customHeight="1">
      <c r="A47" s="61">
        <v>37</v>
      </c>
      <c r="B47" s="115" t="s">
        <v>51</v>
      </c>
      <c r="C47" s="173">
        <v>33796</v>
      </c>
      <c r="D47" s="296"/>
      <c r="E47" s="86">
        <v>7.36</v>
      </c>
      <c r="F47" s="56">
        <v>90</v>
      </c>
      <c r="G47" s="40" t="str">
        <f t="shared" si="1"/>
        <v>XuÊt s¾c</v>
      </c>
      <c r="H47" s="153" t="s">
        <v>201</v>
      </c>
      <c r="I47" s="14"/>
    </row>
    <row r="48" spans="1:9" ht="15" customHeight="1">
      <c r="A48" s="6">
        <v>38</v>
      </c>
      <c r="B48" s="114" t="s">
        <v>60</v>
      </c>
      <c r="C48" s="120" t="s">
        <v>380</v>
      </c>
      <c r="D48" s="281" t="s">
        <v>61</v>
      </c>
      <c r="E48" s="85">
        <v>7.65</v>
      </c>
      <c r="F48" s="88">
        <v>92</v>
      </c>
      <c r="G48" s="38" t="str">
        <f t="shared" si="1"/>
        <v>XuÊt s¾c</v>
      </c>
      <c r="H48" s="151" t="s">
        <v>201</v>
      </c>
      <c r="I48" s="14"/>
    </row>
    <row r="49" spans="1:9" ht="15" customHeight="1">
      <c r="A49" s="8">
        <v>39</v>
      </c>
      <c r="B49" s="60" t="s">
        <v>56</v>
      </c>
      <c r="C49" s="121" t="s">
        <v>381</v>
      </c>
      <c r="D49" s="282"/>
      <c r="E49" s="53">
        <v>7.35</v>
      </c>
      <c r="F49" s="54">
        <v>90</v>
      </c>
      <c r="G49" s="39" t="str">
        <f t="shared" si="1"/>
        <v>XuÊt s¾c</v>
      </c>
      <c r="H49" s="152" t="s">
        <v>201</v>
      </c>
      <c r="I49" s="14"/>
    </row>
    <row r="50" spans="1:9" ht="15" customHeight="1">
      <c r="A50" s="61">
        <v>40</v>
      </c>
      <c r="B50" s="115" t="s">
        <v>57</v>
      </c>
      <c r="C50" s="122" t="s">
        <v>382</v>
      </c>
      <c r="D50" s="283"/>
      <c r="E50" s="86">
        <v>7.26</v>
      </c>
      <c r="F50" s="89">
        <v>90</v>
      </c>
      <c r="G50" s="40" t="str">
        <f t="shared" si="1"/>
        <v>XuÊt s¾c</v>
      </c>
      <c r="H50" s="153" t="s">
        <v>201</v>
      </c>
      <c r="I50" s="14"/>
    </row>
    <row r="51" spans="1:9" ht="15" customHeight="1">
      <c r="A51" s="6">
        <v>41</v>
      </c>
      <c r="B51" s="114" t="s">
        <v>58</v>
      </c>
      <c r="C51" s="122" t="s">
        <v>383</v>
      </c>
      <c r="D51" s="281" t="s">
        <v>61</v>
      </c>
      <c r="E51" s="85">
        <v>7.17</v>
      </c>
      <c r="F51" s="88">
        <v>90</v>
      </c>
      <c r="G51" s="38" t="str">
        <f t="shared" si="1"/>
        <v>XuÊt s¾c</v>
      </c>
      <c r="H51" s="151" t="s">
        <v>201</v>
      </c>
      <c r="I51" s="14"/>
    </row>
    <row r="52" spans="1:9" ht="15" customHeight="1">
      <c r="A52" s="8">
        <v>42</v>
      </c>
      <c r="B52" s="60" t="s">
        <v>59</v>
      </c>
      <c r="C52" s="122" t="s">
        <v>384</v>
      </c>
      <c r="D52" s="282"/>
      <c r="E52" s="53">
        <v>7.13</v>
      </c>
      <c r="F52" s="54">
        <v>90</v>
      </c>
      <c r="G52" s="39" t="str">
        <f t="shared" si="1"/>
        <v>XuÊt s¾c</v>
      </c>
      <c r="H52" s="152" t="s">
        <v>201</v>
      </c>
      <c r="I52" s="14"/>
    </row>
    <row r="53" spans="1:9" ht="15" customHeight="1">
      <c r="A53" s="8">
        <v>43</v>
      </c>
      <c r="B53" s="60" t="s">
        <v>54</v>
      </c>
      <c r="C53" s="122" t="s">
        <v>385</v>
      </c>
      <c r="D53" s="282"/>
      <c r="E53" s="53">
        <v>7.09</v>
      </c>
      <c r="F53" s="54">
        <v>92</v>
      </c>
      <c r="G53" s="39" t="str">
        <f t="shared" si="1"/>
        <v>XuÊt s¾c</v>
      </c>
      <c r="H53" s="152" t="s">
        <v>201</v>
      </c>
      <c r="I53" s="14"/>
    </row>
    <row r="54" spans="1:9" ht="15" customHeight="1">
      <c r="A54" s="61">
        <v>44</v>
      </c>
      <c r="B54" s="115" t="s">
        <v>55</v>
      </c>
      <c r="C54" s="123" t="s">
        <v>386</v>
      </c>
      <c r="D54" s="283"/>
      <c r="E54" s="86">
        <v>7.04</v>
      </c>
      <c r="F54" s="89">
        <v>90</v>
      </c>
      <c r="G54" s="40" t="str">
        <f t="shared" si="1"/>
        <v>XuÊt s¾c</v>
      </c>
      <c r="H54" s="153" t="s">
        <v>201</v>
      </c>
      <c r="I54" s="14"/>
    </row>
    <row r="55" spans="1:9" ht="15" customHeight="1">
      <c r="A55" s="6">
        <v>45</v>
      </c>
      <c r="B55" s="114" t="s">
        <v>103</v>
      </c>
      <c r="C55" s="120" t="s">
        <v>387</v>
      </c>
      <c r="D55" s="284" t="s">
        <v>97</v>
      </c>
      <c r="E55" s="35" t="s">
        <v>104</v>
      </c>
      <c r="F55" s="35">
        <v>90</v>
      </c>
      <c r="G55" s="38" t="str">
        <f t="shared" si="1"/>
        <v>XuÊt s¾c</v>
      </c>
      <c r="H55" s="151" t="s">
        <v>201</v>
      </c>
      <c r="I55" s="14"/>
    </row>
    <row r="56" spans="1:9" ht="15" customHeight="1">
      <c r="A56" s="8">
        <v>46</v>
      </c>
      <c r="B56" s="60" t="s">
        <v>101</v>
      </c>
      <c r="C56" s="122" t="s">
        <v>388</v>
      </c>
      <c r="D56" s="285"/>
      <c r="E56" s="36">
        <v>7.78</v>
      </c>
      <c r="F56" s="36">
        <v>89</v>
      </c>
      <c r="G56" s="39" t="str">
        <f t="shared" si="1"/>
        <v>Tèt</v>
      </c>
      <c r="H56" s="152" t="s">
        <v>201</v>
      </c>
      <c r="I56" s="14"/>
    </row>
    <row r="57" spans="1:9" ht="15" customHeight="1">
      <c r="A57" s="8">
        <v>47</v>
      </c>
      <c r="B57" s="60" t="s">
        <v>98</v>
      </c>
      <c r="C57" s="122" t="s">
        <v>389</v>
      </c>
      <c r="D57" s="285"/>
      <c r="E57" s="36">
        <v>7.43</v>
      </c>
      <c r="F57" s="36">
        <v>92</v>
      </c>
      <c r="G57" s="39" t="str">
        <f t="shared" si="1"/>
        <v>XuÊt s¾c</v>
      </c>
      <c r="H57" s="152" t="s">
        <v>201</v>
      </c>
      <c r="I57" s="14"/>
    </row>
    <row r="58" spans="1:9" ht="15" customHeight="1">
      <c r="A58" s="8">
        <v>48</v>
      </c>
      <c r="B58" s="60" t="s">
        <v>106</v>
      </c>
      <c r="C58" s="121" t="s">
        <v>390</v>
      </c>
      <c r="D58" s="285"/>
      <c r="E58" s="36">
        <v>7.35</v>
      </c>
      <c r="F58" s="36">
        <v>95</v>
      </c>
      <c r="G58" s="39" t="str">
        <f t="shared" si="1"/>
        <v>XuÊt s¾c</v>
      </c>
      <c r="H58" s="152" t="s">
        <v>201</v>
      </c>
      <c r="I58" s="14"/>
    </row>
    <row r="59" spans="1:9" ht="25.5" customHeight="1">
      <c r="A59" s="8">
        <v>49</v>
      </c>
      <c r="B59" s="60" t="s">
        <v>102</v>
      </c>
      <c r="C59" s="122" t="s">
        <v>391</v>
      </c>
      <c r="D59" s="285"/>
      <c r="E59" s="69">
        <v>7.3</v>
      </c>
      <c r="F59" s="36">
        <v>80</v>
      </c>
      <c r="G59" s="39" t="str">
        <f t="shared" si="1"/>
        <v>Tèt</v>
      </c>
      <c r="H59" s="152" t="s">
        <v>201</v>
      </c>
      <c r="I59" s="14"/>
    </row>
    <row r="60" spans="1:9" ht="15" customHeight="1">
      <c r="A60" s="8">
        <v>50</v>
      </c>
      <c r="B60" s="60" t="s">
        <v>96</v>
      </c>
      <c r="C60" s="122" t="s">
        <v>392</v>
      </c>
      <c r="D60" s="285"/>
      <c r="E60" s="55">
        <v>7.13</v>
      </c>
      <c r="F60" s="36">
        <v>94</v>
      </c>
      <c r="G60" s="39" t="str">
        <f t="shared" si="1"/>
        <v>XuÊt s¾c</v>
      </c>
      <c r="H60" s="152" t="s">
        <v>201</v>
      </c>
      <c r="I60" s="14"/>
    </row>
    <row r="61" spans="1:9" ht="15" customHeight="1">
      <c r="A61" s="8">
        <v>51</v>
      </c>
      <c r="B61" s="60" t="s">
        <v>99</v>
      </c>
      <c r="C61" s="122" t="s">
        <v>393</v>
      </c>
      <c r="D61" s="285"/>
      <c r="E61" s="55">
        <v>7.09</v>
      </c>
      <c r="F61" s="36">
        <v>90</v>
      </c>
      <c r="G61" s="39" t="str">
        <f t="shared" si="1"/>
        <v>XuÊt s¾c</v>
      </c>
      <c r="H61" s="152" t="s">
        <v>201</v>
      </c>
      <c r="I61" s="14"/>
    </row>
    <row r="62" spans="1:9" ht="15" customHeight="1">
      <c r="A62" s="8">
        <v>52</v>
      </c>
      <c r="B62" s="60" t="s">
        <v>100</v>
      </c>
      <c r="C62" s="122" t="s">
        <v>394</v>
      </c>
      <c r="D62" s="285"/>
      <c r="E62" s="36">
        <v>7.04</v>
      </c>
      <c r="F62" s="36">
        <v>92</v>
      </c>
      <c r="G62" s="39" t="str">
        <f t="shared" si="1"/>
        <v>XuÊt s¾c</v>
      </c>
      <c r="H62" s="152" t="s">
        <v>201</v>
      </c>
      <c r="I62" s="14"/>
    </row>
    <row r="63" spans="1:9" ht="15" customHeight="1">
      <c r="A63" s="61">
        <v>53</v>
      </c>
      <c r="B63" s="115" t="s">
        <v>105</v>
      </c>
      <c r="C63" s="123" t="s">
        <v>395</v>
      </c>
      <c r="D63" s="286"/>
      <c r="E63" s="90">
        <v>7</v>
      </c>
      <c r="F63" s="91">
        <v>90</v>
      </c>
      <c r="G63" s="40" t="str">
        <f t="shared" si="1"/>
        <v>XuÊt s¾c</v>
      </c>
      <c r="H63" s="153" t="s">
        <v>201</v>
      </c>
      <c r="I63" s="14"/>
    </row>
    <row r="64" spans="1:9" ht="15" customHeight="1">
      <c r="A64" s="6">
        <v>54</v>
      </c>
      <c r="B64" s="114" t="s">
        <v>110</v>
      </c>
      <c r="C64" s="120" t="s">
        <v>396</v>
      </c>
      <c r="D64" s="284" t="s">
        <v>108</v>
      </c>
      <c r="E64" s="35">
        <v>7.54</v>
      </c>
      <c r="F64" s="35">
        <v>96</v>
      </c>
      <c r="G64" s="38" t="str">
        <f t="shared" si="1"/>
        <v>XuÊt s¾c</v>
      </c>
      <c r="H64" s="151" t="s">
        <v>201</v>
      </c>
      <c r="I64" s="14"/>
    </row>
    <row r="65" spans="1:9" ht="15" customHeight="1">
      <c r="A65" s="8">
        <v>55</v>
      </c>
      <c r="B65" s="60" t="s">
        <v>109</v>
      </c>
      <c r="C65" s="121" t="s">
        <v>397</v>
      </c>
      <c r="D65" s="285"/>
      <c r="E65" s="36">
        <v>7.35</v>
      </c>
      <c r="F65" s="36">
        <v>93</v>
      </c>
      <c r="G65" s="39" t="str">
        <f t="shared" si="1"/>
        <v>XuÊt s¾c</v>
      </c>
      <c r="H65" s="152" t="s">
        <v>201</v>
      </c>
      <c r="I65" s="14"/>
    </row>
    <row r="66" spans="1:9" ht="15" customHeight="1">
      <c r="A66" s="61">
        <v>56</v>
      </c>
      <c r="B66" s="115" t="s">
        <v>107</v>
      </c>
      <c r="C66" s="124" t="s">
        <v>398</v>
      </c>
      <c r="D66" s="286"/>
      <c r="E66" s="91">
        <v>7.23</v>
      </c>
      <c r="F66" s="91">
        <v>93</v>
      </c>
      <c r="G66" s="40" t="str">
        <f t="shared" si="1"/>
        <v>XuÊt s¾c</v>
      </c>
      <c r="H66" s="153" t="s">
        <v>201</v>
      </c>
      <c r="I66" s="14"/>
    </row>
    <row r="67" spans="1:9" ht="15" customHeight="1">
      <c r="A67" s="6">
        <v>57</v>
      </c>
      <c r="B67" s="114" t="s">
        <v>111</v>
      </c>
      <c r="C67" s="125" t="s">
        <v>399</v>
      </c>
      <c r="D67" s="284" t="s">
        <v>112</v>
      </c>
      <c r="E67" s="66">
        <v>7.2</v>
      </c>
      <c r="F67" s="35">
        <v>90</v>
      </c>
      <c r="G67" s="38" t="str">
        <f t="shared" si="1"/>
        <v>XuÊt s¾c</v>
      </c>
      <c r="H67" s="151" t="s">
        <v>201</v>
      </c>
      <c r="I67" s="14"/>
    </row>
    <row r="68" spans="1:9" ht="15" customHeight="1">
      <c r="A68" s="8">
        <v>58</v>
      </c>
      <c r="B68" s="60" t="s">
        <v>251</v>
      </c>
      <c r="C68" s="121" t="s">
        <v>400</v>
      </c>
      <c r="D68" s="285"/>
      <c r="E68" s="63">
        <v>7.1</v>
      </c>
      <c r="F68" s="36">
        <v>82</v>
      </c>
      <c r="G68" s="39" t="str">
        <f t="shared" si="1"/>
        <v>Tèt</v>
      </c>
      <c r="H68" s="152" t="s">
        <v>201</v>
      </c>
      <c r="I68" s="14"/>
    </row>
    <row r="69" spans="1:9" ht="15" customHeight="1">
      <c r="A69" s="61">
        <v>59</v>
      </c>
      <c r="B69" s="115" t="s">
        <v>113</v>
      </c>
      <c r="C69" s="126">
        <v>33954</v>
      </c>
      <c r="D69" s="286"/>
      <c r="E69" s="90">
        <v>7.1</v>
      </c>
      <c r="F69" s="91">
        <v>92</v>
      </c>
      <c r="G69" s="40" t="str">
        <f t="shared" si="1"/>
        <v>XuÊt s¾c</v>
      </c>
      <c r="H69" s="153" t="s">
        <v>201</v>
      </c>
      <c r="I69" s="14"/>
    </row>
    <row r="70" spans="1:9" ht="15" customHeight="1">
      <c r="A70" s="81">
        <v>60</v>
      </c>
      <c r="B70" s="168" t="s">
        <v>85</v>
      </c>
      <c r="C70" s="127">
        <v>31662</v>
      </c>
      <c r="D70" s="287" t="s">
        <v>90</v>
      </c>
      <c r="E70" s="92">
        <v>7.5</v>
      </c>
      <c r="F70" s="82">
        <v>90</v>
      </c>
      <c r="G70" s="83" t="str">
        <f t="shared" si="1"/>
        <v>XuÊt s¾c</v>
      </c>
      <c r="H70" s="154" t="s">
        <v>201</v>
      </c>
      <c r="I70" s="14"/>
    </row>
    <row r="71" spans="1:9" ht="15" customHeight="1">
      <c r="A71" s="8">
        <v>61</v>
      </c>
      <c r="B71" s="169" t="s">
        <v>86</v>
      </c>
      <c r="C71" s="128">
        <v>33050</v>
      </c>
      <c r="D71" s="287"/>
      <c r="E71" s="62">
        <v>7.5</v>
      </c>
      <c r="F71" s="41">
        <v>90</v>
      </c>
      <c r="G71" s="39" t="str">
        <f t="shared" si="1"/>
        <v>XuÊt s¾c</v>
      </c>
      <c r="H71" s="152" t="s">
        <v>201</v>
      </c>
      <c r="I71" s="14"/>
    </row>
    <row r="72" spans="1:9" ht="15" customHeight="1">
      <c r="A72" s="8">
        <v>62</v>
      </c>
      <c r="B72" s="169" t="s">
        <v>89</v>
      </c>
      <c r="C72" s="128">
        <v>33801</v>
      </c>
      <c r="D72" s="287"/>
      <c r="E72" s="62">
        <v>7.5</v>
      </c>
      <c r="F72" s="41">
        <v>90</v>
      </c>
      <c r="G72" s="39" t="str">
        <f t="shared" si="1"/>
        <v>XuÊt s¾c</v>
      </c>
      <c r="H72" s="152" t="s">
        <v>201</v>
      </c>
      <c r="I72" s="14"/>
    </row>
    <row r="73" spans="1:9" ht="15" customHeight="1">
      <c r="A73" s="8">
        <v>63</v>
      </c>
      <c r="B73" s="169" t="s">
        <v>87</v>
      </c>
      <c r="C73" s="128">
        <v>33859</v>
      </c>
      <c r="D73" s="287"/>
      <c r="E73" s="62">
        <v>7.2</v>
      </c>
      <c r="F73" s="41">
        <v>90</v>
      </c>
      <c r="G73" s="39" t="str">
        <f t="shared" si="1"/>
        <v>XuÊt s¾c</v>
      </c>
      <c r="H73" s="152" t="s">
        <v>201</v>
      </c>
      <c r="I73" s="14"/>
    </row>
    <row r="74" spans="1:9" ht="24.75" customHeight="1">
      <c r="A74" s="61">
        <v>64</v>
      </c>
      <c r="B74" s="170" t="s">
        <v>88</v>
      </c>
      <c r="C74" s="129">
        <v>31879</v>
      </c>
      <c r="D74" s="288"/>
      <c r="E74" s="64">
        <v>7.2</v>
      </c>
      <c r="F74" s="56">
        <v>90</v>
      </c>
      <c r="G74" s="40" t="str">
        <f t="shared" si="1"/>
        <v>XuÊt s¾c</v>
      </c>
      <c r="H74" s="153" t="s">
        <v>201</v>
      </c>
      <c r="I74" s="14"/>
    </row>
    <row r="75" spans="1:9" ht="15.75" customHeight="1">
      <c r="A75" s="28"/>
      <c r="B75" s="29"/>
      <c r="C75" s="29"/>
      <c r="D75" s="30"/>
      <c r="E75" s="31"/>
      <c r="F75" s="26"/>
      <c r="G75" s="32"/>
      <c r="H75" s="33"/>
      <c r="I75" s="25"/>
    </row>
    <row r="76" spans="1:9" ht="19.5" customHeight="1">
      <c r="A76" s="289" t="s">
        <v>26</v>
      </c>
      <c r="B76" s="290"/>
      <c r="C76" s="290"/>
      <c r="D76" s="290"/>
      <c r="E76" s="290"/>
      <c r="F76" s="290"/>
      <c r="G76" s="290"/>
      <c r="H76" s="290"/>
      <c r="I76" s="290"/>
    </row>
    <row r="77" spans="1:9" ht="19.5" customHeight="1">
      <c r="A77" s="279" t="s">
        <v>6</v>
      </c>
      <c r="B77" s="279" t="s">
        <v>7</v>
      </c>
      <c r="C77" s="279" t="s">
        <v>379</v>
      </c>
      <c r="D77" s="279" t="s">
        <v>8</v>
      </c>
      <c r="E77" s="207" t="s">
        <v>455</v>
      </c>
      <c r="F77" s="297" t="s">
        <v>253</v>
      </c>
      <c r="G77" s="297"/>
      <c r="H77" s="279" t="s">
        <v>9</v>
      </c>
      <c r="I77" s="279" t="s">
        <v>10</v>
      </c>
    </row>
    <row r="78" spans="1:9" ht="40.5" customHeight="1">
      <c r="A78" s="280"/>
      <c r="B78" s="280"/>
      <c r="C78" s="280"/>
      <c r="D78" s="280"/>
      <c r="E78" s="208"/>
      <c r="F78" s="19" t="s">
        <v>254</v>
      </c>
      <c r="G78" s="3" t="s">
        <v>53</v>
      </c>
      <c r="H78" s="280"/>
      <c r="I78" s="280"/>
    </row>
    <row r="79" spans="1:9" ht="15.75" customHeight="1">
      <c r="A79" s="16">
        <v>1</v>
      </c>
      <c r="B79" s="174" t="s">
        <v>66</v>
      </c>
      <c r="C79" s="122" t="s">
        <v>404</v>
      </c>
      <c r="D79" s="276" t="s">
        <v>67</v>
      </c>
      <c r="E79" s="51">
        <v>7.62</v>
      </c>
      <c r="F79" s="6">
        <v>83</v>
      </c>
      <c r="G79" s="38" t="str">
        <f aca="true" t="shared" si="2" ref="G79:G110">IF(F79&lt;30,"KÐm",IF(F79&lt;=49,"YÕu",IF(F79&lt;=59,"Trung b×nh",IF(F79&lt;=69,"Trung b×nh kh¸",IF(F79&lt;=79,"Kh¸",IF(F79&lt;=89,"Tèt","XuÊt s¾c"))))))</f>
        <v>Tèt</v>
      </c>
      <c r="H79" s="155" t="s">
        <v>244</v>
      </c>
      <c r="I79" s="14"/>
    </row>
    <row r="80" spans="1:9" ht="15" customHeight="1">
      <c r="A80" s="17">
        <v>2</v>
      </c>
      <c r="B80" s="57" t="s">
        <v>70</v>
      </c>
      <c r="C80" s="120" t="s">
        <v>405</v>
      </c>
      <c r="D80" s="278"/>
      <c r="E80" s="52">
        <v>7.62</v>
      </c>
      <c r="F80" s="8">
        <v>84</v>
      </c>
      <c r="G80" s="39" t="str">
        <f t="shared" si="2"/>
        <v>Tèt</v>
      </c>
      <c r="H80" s="149" t="s">
        <v>244</v>
      </c>
      <c r="I80" s="14"/>
    </row>
    <row r="81" spans="1:9" ht="15.75">
      <c r="A81" s="17">
        <v>3</v>
      </c>
      <c r="B81" s="57" t="s">
        <v>68</v>
      </c>
      <c r="C81" s="122" t="s">
        <v>401</v>
      </c>
      <c r="D81" s="278"/>
      <c r="E81" s="52">
        <v>7.34</v>
      </c>
      <c r="F81" s="8">
        <v>83</v>
      </c>
      <c r="G81" s="39" t="str">
        <f t="shared" si="2"/>
        <v>Tèt</v>
      </c>
      <c r="H81" s="149" t="s">
        <v>244</v>
      </c>
      <c r="I81" s="14"/>
    </row>
    <row r="82" spans="1:9" ht="15" customHeight="1">
      <c r="A82" s="17">
        <v>4</v>
      </c>
      <c r="B82" s="57" t="s">
        <v>71</v>
      </c>
      <c r="C82" s="122" t="s">
        <v>402</v>
      </c>
      <c r="D82" s="278"/>
      <c r="E82" s="52">
        <v>7.21</v>
      </c>
      <c r="F82" s="8">
        <v>91</v>
      </c>
      <c r="G82" s="39" t="str">
        <f t="shared" si="2"/>
        <v>XuÊt s¾c</v>
      </c>
      <c r="H82" s="149" t="s">
        <v>244</v>
      </c>
      <c r="I82" s="14"/>
    </row>
    <row r="83" spans="1:9" ht="15" customHeight="1">
      <c r="A83" s="20">
        <v>5</v>
      </c>
      <c r="B83" s="175" t="s">
        <v>69</v>
      </c>
      <c r="C83" s="123" t="s">
        <v>403</v>
      </c>
      <c r="D83" s="277"/>
      <c r="E83" s="79">
        <v>7.17</v>
      </c>
      <c r="F83" s="61">
        <v>82</v>
      </c>
      <c r="G83" s="40" t="str">
        <f t="shared" si="2"/>
        <v>Tèt</v>
      </c>
      <c r="H83" s="150" t="s">
        <v>244</v>
      </c>
      <c r="I83" s="14"/>
    </row>
    <row r="84" spans="1:9" ht="15" customHeight="1">
      <c r="A84" s="16">
        <v>6</v>
      </c>
      <c r="B84" s="174" t="s">
        <v>75</v>
      </c>
      <c r="C84" s="130" t="s">
        <v>406</v>
      </c>
      <c r="D84" s="276" t="s">
        <v>73</v>
      </c>
      <c r="E84" s="51">
        <v>7.62</v>
      </c>
      <c r="F84" s="6">
        <v>91</v>
      </c>
      <c r="G84" s="38" t="str">
        <f t="shared" si="2"/>
        <v>XuÊt s¾c</v>
      </c>
      <c r="H84" s="155" t="s">
        <v>244</v>
      </c>
      <c r="I84" s="14"/>
    </row>
    <row r="85" spans="1:9" ht="15" customHeight="1">
      <c r="A85" s="17">
        <v>7</v>
      </c>
      <c r="B85" s="57" t="s">
        <v>76</v>
      </c>
      <c r="C85" s="131" t="s">
        <v>407</v>
      </c>
      <c r="D85" s="278"/>
      <c r="E85" s="52">
        <v>7.59</v>
      </c>
      <c r="F85" s="8">
        <v>83</v>
      </c>
      <c r="G85" s="39" t="str">
        <f t="shared" si="2"/>
        <v>Tèt</v>
      </c>
      <c r="H85" s="149" t="s">
        <v>244</v>
      </c>
      <c r="I85" s="14"/>
    </row>
    <row r="86" spans="1:9" ht="15" customHeight="1">
      <c r="A86" s="17">
        <v>8</v>
      </c>
      <c r="B86" s="57" t="s">
        <v>77</v>
      </c>
      <c r="C86" s="131" t="s">
        <v>408</v>
      </c>
      <c r="D86" s="278"/>
      <c r="E86" s="52">
        <v>7.48</v>
      </c>
      <c r="F86" s="8">
        <v>82</v>
      </c>
      <c r="G86" s="39" t="str">
        <f t="shared" si="2"/>
        <v>Tèt</v>
      </c>
      <c r="H86" s="149" t="s">
        <v>244</v>
      </c>
      <c r="I86" s="14"/>
    </row>
    <row r="87" spans="1:9" ht="15" customHeight="1">
      <c r="A87" s="17">
        <v>9</v>
      </c>
      <c r="B87" s="57" t="s">
        <v>72</v>
      </c>
      <c r="C87" s="131" t="s">
        <v>409</v>
      </c>
      <c r="D87" s="278"/>
      <c r="E87" s="52">
        <v>7.31</v>
      </c>
      <c r="F87" s="8">
        <v>83</v>
      </c>
      <c r="G87" s="39" t="str">
        <f t="shared" si="2"/>
        <v>Tèt</v>
      </c>
      <c r="H87" s="149" t="s">
        <v>244</v>
      </c>
      <c r="I87" s="14"/>
    </row>
    <row r="88" spans="1:9" ht="15" customHeight="1">
      <c r="A88" s="17">
        <v>10</v>
      </c>
      <c r="B88" s="57" t="s">
        <v>74</v>
      </c>
      <c r="C88" s="131" t="s">
        <v>410</v>
      </c>
      <c r="D88" s="278"/>
      <c r="E88" s="62">
        <v>7.1</v>
      </c>
      <c r="F88" s="8">
        <v>82</v>
      </c>
      <c r="G88" s="39" t="str">
        <f t="shared" si="2"/>
        <v>Tèt</v>
      </c>
      <c r="H88" s="149" t="s">
        <v>244</v>
      </c>
      <c r="I88" s="14"/>
    </row>
    <row r="89" spans="1:9" ht="15" customHeight="1">
      <c r="A89" s="20">
        <v>11</v>
      </c>
      <c r="B89" s="175" t="s">
        <v>78</v>
      </c>
      <c r="C89" s="132" t="s">
        <v>411</v>
      </c>
      <c r="D89" s="277"/>
      <c r="E89" s="79">
        <v>7.07</v>
      </c>
      <c r="F89" s="61">
        <v>83</v>
      </c>
      <c r="G89" s="40" t="str">
        <f t="shared" si="2"/>
        <v>Tèt</v>
      </c>
      <c r="H89" s="150" t="s">
        <v>244</v>
      </c>
      <c r="I89" s="14"/>
    </row>
    <row r="90" spans="1:9" ht="15" customHeight="1">
      <c r="A90" s="16">
        <v>12</v>
      </c>
      <c r="B90" s="174" t="s">
        <v>65</v>
      </c>
      <c r="C90" s="125" t="s">
        <v>412</v>
      </c>
      <c r="D90" s="276" t="s">
        <v>80</v>
      </c>
      <c r="E90" s="93">
        <v>7.55</v>
      </c>
      <c r="F90" s="6">
        <v>93</v>
      </c>
      <c r="G90" s="38" t="str">
        <f t="shared" si="2"/>
        <v>XuÊt s¾c</v>
      </c>
      <c r="H90" s="155" t="s">
        <v>244</v>
      </c>
      <c r="I90" s="14"/>
    </row>
    <row r="91" spans="1:9" ht="15" customHeight="1">
      <c r="A91" s="17">
        <v>13</v>
      </c>
      <c r="B91" s="57" t="s">
        <v>79</v>
      </c>
      <c r="C91" s="121" t="s">
        <v>413</v>
      </c>
      <c r="D91" s="278"/>
      <c r="E91" s="62">
        <v>7.48</v>
      </c>
      <c r="F91" s="8">
        <v>88</v>
      </c>
      <c r="G91" s="39" t="str">
        <f t="shared" si="2"/>
        <v>Tèt</v>
      </c>
      <c r="H91" s="149" t="s">
        <v>244</v>
      </c>
      <c r="I91" s="14"/>
    </row>
    <row r="92" spans="1:9" ht="18.75" customHeight="1">
      <c r="A92" s="17">
        <v>14</v>
      </c>
      <c r="B92" s="57" t="s">
        <v>267</v>
      </c>
      <c r="C92" s="121" t="s">
        <v>414</v>
      </c>
      <c r="D92" s="278"/>
      <c r="E92" s="65">
        <v>7.14</v>
      </c>
      <c r="F92" s="8">
        <v>93</v>
      </c>
      <c r="G92" s="39" t="str">
        <f t="shared" si="2"/>
        <v>XuÊt s¾c</v>
      </c>
      <c r="H92" s="149" t="s">
        <v>244</v>
      </c>
      <c r="I92" s="14"/>
    </row>
    <row r="93" spans="1:9" ht="22.5" customHeight="1">
      <c r="A93" s="17">
        <v>15</v>
      </c>
      <c r="B93" s="57" t="s">
        <v>64</v>
      </c>
      <c r="C93" s="124" t="s">
        <v>416</v>
      </c>
      <c r="D93" s="278"/>
      <c r="E93" s="65">
        <v>7</v>
      </c>
      <c r="F93" s="8">
        <v>78</v>
      </c>
      <c r="G93" s="39" t="str">
        <f t="shared" si="2"/>
        <v>Kh¸</v>
      </c>
      <c r="H93" s="149" t="s">
        <v>244</v>
      </c>
      <c r="I93" s="14"/>
    </row>
    <row r="94" spans="1:9" ht="18.75" customHeight="1">
      <c r="A94" s="20">
        <v>16</v>
      </c>
      <c r="B94" s="175" t="s">
        <v>63</v>
      </c>
      <c r="C94" s="121" t="s">
        <v>415</v>
      </c>
      <c r="D94" s="277"/>
      <c r="E94" s="95">
        <v>7</v>
      </c>
      <c r="F94" s="61">
        <v>81</v>
      </c>
      <c r="G94" s="40" t="str">
        <f t="shared" si="2"/>
        <v>Tèt</v>
      </c>
      <c r="H94" s="150" t="s">
        <v>244</v>
      </c>
      <c r="I94" s="14"/>
    </row>
    <row r="95" spans="1:9" ht="15" customHeight="1">
      <c r="A95" s="16">
        <v>17</v>
      </c>
      <c r="B95" s="174" t="s">
        <v>82</v>
      </c>
      <c r="C95" s="130" t="s">
        <v>417</v>
      </c>
      <c r="D95" s="276" t="s">
        <v>83</v>
      </c>
      <c r="E95" s="93">
        <v>7.5</v>
      </c>
      <c r="F95" s="6">
        <v>93</v>
      </c>
      <c r="G95" s="38" t="str">
        <f t="shared" si="2"/>
        <v>XuÊt s¾c</v>
      </c>
      <c r="H95" s="155" t="s">
        <v>244</v>
      </c>
      <c r="I95" s="14"/>
    </row>
    <row r="96" spans="1:9" ht="15" customHeight="1">
      <c r="A96" s="20">
        <v>18</v>
      </c>
      <c r="B96" s="175" t="s">
        <v>84</v>
      </c>
      <c r="C96" s="132" t="s">
        <v>418</v>
      </c>
      <c r="D96" s="277"/>
      <c r="E96" s="95">
        <v>7</v>
      </c>
      <c r="F96" s="61">
        <v>84</v>
      </c>
      <c r="G96" s="40" t="str">
        <f t="shared" si="2"/>
        <v>Tèt</v>
      </c>
      <c r="H96" s="150" t="s">
        <v>244</v>
      </c>
      <c r="I96" s="14"/>
    </row>
    <row r="97" spans="1:9" ht="15" customHeight="1">
      <c r="A97" s="16">
        <v>19</v>
      </c>
      <c r="B97" s="174" t="s">
        <v>92</v>
      </c>
      <c r="C97" s="120" t="s">
        <v>419</v>
      </c>
      <c r="D97" s="276" t="s">
        <v>95</v>
      </c>
      <c r="E97" s="97">
        <v>7.56</v>
      </c>
      <c r="F97" s="42">
        <v>96</v>
      </c>
      <c r="G97" s="38" t="str">
        <f t="shared" si="2"/>
        <v>XuÊt s¾c</v>
      </c>
      <c r="H97" s="155" t="s">
        <v>244</v>
      </c>
      <c r="I97" s="14"/>
    </row>
    <row r="98" spans="1:9" ht="15" customHeight="1">
      <c r="A98" s="17">
        <v>20</v>
      </c>
      <c r="B98" s="57" t="s">
        <v>91</v>
      </c>
      <c r="C98" s="122" t="s">
        <v>420</v>
      </c>
      <c r="D98" s="278"/>
      <c r="E98" s="27">
        <v>7.36</v>
      </c>
      <c r="F98" s="41">
        <v>96</v>
      </c>
      <c r="G98" s="39" t="str">
        <f t="shared" si="2"/>
        <v>XuÊt s¾c</v>
      </c>
      <c r="H98" s="149" t="s">
        <v>244</v>
      </c>
      <c r="I98" s="14"/>
    </row>
    <row r="99" spans="1:9" ht="15" customHeight="1">
      <c r="A99" s="17">
        <v>21</v>
      </c>
      <c r="B99" s="57" t="s">
        <v>94</v>
      </c>
      <c r="C99" s="122" t="s">
        <v>421</v>
      </c>
      <c r="D99" s="278"/>
      <c r="E99" s="27">
        <v>7.16</v>
      </c>
      <c r="F99" s="41">
        <v>88</v>
      </c>
      <c r="G99" s="39" t="str">
        <f t="shared" si="2"/>
        <v>Tèt</v>
      </c>
      <c r="H99" s="149" t="s">
        <v>244</v>
      </c>
      <c r="I99" s="14"/>
    </row>
    <row r="100" spans="1:9" ht="15.75" customHeight="1">
      <c r="A100" s="20">
        <v>22</v>
      </c>
      <c r="B100" s="175" t="s">
        <v>93</v>
      </c>
      <c r="C100" s="123" t="s">
        <v>417</v>
      </c>
      <c r="D100" s="277"/>
      <c r="E100" s="98">
        <v>7.04</v>
      </c>
      <c r="F100" s="56">
        <v>70</v>
      </c>
      <c r="G100" s="40" t="str">
        <f t="shared" si="2"/>
        <v>Kh¸</v>
      </c>
      <c r="H100" s="150" t="s">
        <v>244</v>
      </c>
      <c r="I100" s="14"/>
    </row>
    <row r="101" spans="1:9" ht="15" customHeight="1">
      <c r="A101" s="16">
        <v>23</v>
      </c>
      <c r="B101" s="174" t="s">
        <v>118</v>
      </c>
      <c r="C101" s="120" t="s">
        <v>422</v>
      </c>
      <c r="D101" s="262" t="s">
        <v>115</v>
      </c>
      <c r="E101" s="35">
        <v>7.79</v>
      </c>
      <c r="F101" s="35">
        <v>92</v>
      </c>
      <c r="G101" s="38" t="str">
        <f t="shared" si="2"/>
        <v>XuÊt s¾c</v>
      </c>
      <c r="H101" s="155" t="s">
        <v>244</v>
      </c>
      <c r="I101" s="14"/>
    </row>
    <row r="102" spans="1:9" ht="15" customHeight="1">
      <c r="A102" s="17">
        <v>24</v>
      </c>
      <c r="B102" s="57" t="s">
        <v>117</v>
      </c>
      <c r="C102" s="122" t="s">
        <v>423</v>
      </c>
      <c r="D102" s="263"/>
      <c r="E102" s="55">
        <v>7.42</v>
      </c>
      <c r="F102" s="36">
        <v>88</v>
      </c>
      <c r="G102" s="39" t="str">
        <f t="shared" si="2"/>
        <v>Tèt</v>
      </c>
      <c r="H102" s="149" t="s">
        <v>244</v>
      </c>
      <c r="I102" s="14"/>
    </row>
    <row r="103" spans="1:9" ht="15" customHeight="1">
      <c r="A103" s="17">
        <v>25</v>
      </c>
      <c r="B103" s="57" t="s">
        <v>116</v>
      </c>
      <c r="C103" s="123" t="s">
        <v>425</v>
      </c>
      <c r="D103" s="263"/>
      <c r="E103" s="36">
        <v>7.29</v>
      </c>
      <c r="F103" s="36">
        <v>83</v>
      </c>
      <c r="G103" s="39" t="str">
        <f t="shared" si="2"/>
        <v>Tèt</v>
      </c>
      <c r="H103" s="149" t="s">
        <v>244</v>
      </c>
      <c r="I103" s="14"/>
    </row>
    <row r="104" spans="1:9" ht="15" customHeight="1">
      <c r="A104" s="20">
        <v>26</v>
      </c>
      <c r="B104" s="175" t="s">
        <v>114</v>
      </c>
      <c r="C104" s="122" t="s">
        <v>424</v>
      </c>
      <c r="D104" s="264"/>
      <c r="E104" s="99">
        <v>7.29</v>
      </c>
      <c r="F104" s="91">
        <v>88</v>
      </c>
      <c r="G104" s="40" t="str">
        <f t="shared" si="2"/>
        <v>Tèt</v>
      </c>
      <c r="H104" s="150" t="s">
        <v>244</v>
      </c>
      <c r="I104" s="14"/>
    </row>
    <row r="105" spans="1:9" ht="15" customHeight="1">
      <c r="A105" s="16">
        <v>27</v>
      </c>
      <c r="B105" s="174" t="s">
        <v>119</v>
      </c>
      <c r="C105" s="120" t="s">
        <v>426</v>
      </c>
      <c r="D105" s="262" t="s">
        <v>120</v>
      </c>
      <c r="E105" s="35">
        <v>7.08</v>
      </c>
      <c r="F105" s="35">
        <v>87</v>
      </c>
      <c r="G105" s="38" t="str">
        <f t="shared" si="2"/>
        <v>Tèt</v>
      </c>
      <c r="H105" s="155" t="s">
        <v>244</v>
      </c>
      <c r="I105" s="14"/>
    </row>
    <row r="106" spans="1:9" ht="15" customHeight="1">
      <c r="A106" s="20">
        <v>28</v>
      </c>
      <c r="B106" s="175" t="s">
        <v>121</v>
      </c>
      <c r="C106" s="123" t="s">
        <v>427</v>
      </c>
      <c r="D106" s="264"/>
      <c r="E106" s="100">
        <v>7</v>
      </c>
      <c r="F106" s="91">
        <v>85</v>
      </c>
      <c r="G106" s="40" t="str">
        <f t="shared" si="2"/>
        <v>Tèt</v>
      </c>
      <c r="H106" s="150" t="s">
        <v>244</v>
      </c>
      <c r="I106" s="14"/>
    </row>
    <row r="107" spans="1:9" ht="15" customHeight="1">
      <c r="A107" s="16">
        <v>29</v>
      </c>
      <c r="B107" s="174" t="s">
        <v>122</v>
      </c>
      <c r="C107" s="130" t="s">
        <v>428</v>
      </c>
      <c r="D107" s="262" t="s">
        <v>123</v>
      </c>
      <c r="E107" s="35">
        <v>7.38</v>
      </c>
      <c r="F107" s="35">
        <v>94</v>
      </c>
      <c r="G107" s="38" t="str">
        <f t="shared" si="2"/>
        <v>XuÊt s¾c</v>
      </c>
      <c r="H107" s="155" t="s">
        <v>244</v>
      </c>
      <c r="I107" s="14"/>
    </row>
    <row r="108" spans="1:9" ht="15" customHeight="1">
      <c r="A108" s="20">
        <v>30</v>
      </c>
      <c r="B108" s="175" t="s">
        <v>124</v>
      </c>
      <c r="C108" s="132" t="s">
        <v>429</v>
      </c>
      <c r="D108" s="264"/>
      <c r="E108" s="91">
        <v>7.04</v>
      </c>
      <c r="F108" s="91">
        <v>92</v>
      </c>
      <c r="G108" s="40" t="str">
        <f t="shared" si="2"/>
        <v>XuÊt s¾c</v>
      </c>
      <c r="H108" s="150" t="s">
        <v>244</v>
      </c>
      <c r="I108" s="14"/>
    </row>
    <row r="109" spans="1:9" ht="26.25" customHeight="1">
      <c r="A109" s="68">
        <v>31</v>
      </c>
      <c r="B109" s="176" t="s">
        <v>264</v>
      </c>
      <c r="C109" s="133" t="s">
        <v>430</v>
      </c>
      <c r="D109" s="165" t="s">
        <v>262</v>
      </c>
      <c r="E109" s="101">
        <v>7.1</v>
      </c>
      <c r="F109" s="102">
        <v>83</v>
      </c>
      <c r="G109" s="103" t="str">
        <f t="shared" si="2"/>
        <v>Tèt</v>
      </c>
      <c r="H109" s="156" t="s">
        <v>244</v>
      </c>
      <c r="I109" s="14"/>
    </row>
    <row r="110" spans="1:9" ht="15">
      <c r="A110" s="16">
        <v>32</v>
      </c>
      <c r="B110" s="105" t="s">
        <v>278</v>
      </c>
      <c r="C110" s="139">
        <v>31453</v>
      </c>
      <c r="D110" s="273" t="s">
        <v>276</v>
      </c>
      <c r="E110" s="209">
        <v>9.291666666666666</v>
      </c>
      <c r="F110" s="210">
        <v>80</v>
      </c>
      <c r="G110" s="211" t="str">
        <f t="shared" si="2"/>
        <v>Tèt</v>
      </c>
      <c r="H110" s="212" t="s">
        <v>313</v>
      </c>
      <c r="I110" s="94"/>
    </row>
    <row r="111" spans="1:9" ht="15" customHeight="1">
      <c r="A111" s="17">
        <v>33</v>
      </c>
      <c r="B111" s="67" t="s">
        <v>302</v>
      </c>
      <c r="C111" s="140">
        <v>31106</v>
      </c>
      <c r="D111" s="274"/>
      <c r="E111" s="213">
        <v>9.25</v>
      </c>
      <c r="F111" s="214">
        <v>76</v>
      </c>
      <c r="G111" s="215" t="str">
        <f aca="true" t="shared" si="3" ref="G111:G142">IF(F111&lt;30,"KÐm",IF(F111&lt;=49,"YÕu",IF(F111&lt;=59,"Trung b×nh",IF(F111&lt;=69,"Trung b×nh kh¸",IF(F111&lt;=79,"Kh¸",IF(F111&lt;=89,"Tèt","XuÊt s¾c"))))))</f>
        <v>Kh¸</v>
      </c>
      <c r="H111" s="216" t="s">
        <v>314</v>
      </c>
      <c r="I111" s="14"/>
    </row>
    <row r="112" spans="1:9" ht="25.5">
      <c r="A112" s="17">
        <v>34</v>
      </c>
      <c r="B112" s="67" t="s">
        <v>275</v>
      </c>
      <c r="C112" s="140">
        <v>31502</v>
      </c>
      <c r="D112" s="274"/>
      <c r="E112" s="213">
        <v>9.166666666666666</v>
      </c>
      <c r="F112" s="214">
        <v>90</v>
      </c>
      <c r="G112" s="215" t="str">
        <f t="shared" si="3"/>
        <v>XuÊt s¾c</v>
      </c>
      <c r="H112" s="216" t="s">
        <v>312</v>
      </c>
      <c r="I112" s="14"/>
    </row>
    <row r="113" spans="1:9" ht="15" customHeight="1">
      <c r="A113" s="17">
        <v>35</v>
      </c>
      <c r="B113" s="67" t="s">
        <v>304</v>
      </c>
      <c r="C113" s="140">
        <v>31094</v>
      </c>
      <c r="D113" s="274"/>
      <c r="E113" s="213">
        <v>9.125</v>
      </c>
      <c r="F113" s="214">
        <v>75</v>
      </c>
      <c r="G113" s="215" t="str">
        <f t="shared" si="3"/>
        <v>Kh¸</v>
      </c>
      <c r="H113" s="216" t="s">
        <v>314</v>
      </c>
      <c r="I113" s="14"/>
    </row>
    <row r="114" spans="1:9" ht="25.5">
      <c r="A114" s="17">
        <v>36</v>
      </c>
      <c r="B114" s="67" t="s">
        <v>280</v>
      </c>
      <c r="C114" s="140">
        <v>33283</v>
      </c>
      <c r="D114" s="274"/>
      <c r="E114" s="213">
        <v>9.083333333333334</v>
      </c>
      <c r="F114" s="217">
        <v>90</v>
      </c>
      <c r="G114" s="215" t="str">
        <f t="shared" si="3"/>
        <v>XuÊt s¾c</v>
      </c>
      <c r="H114" s="216" t="s">
        <v>312</v>
      </c>
      <c r="I114" s="14"/>
    </row>
    <row r="115" spans="1:9" ht="25.5">
      <c r="A115" s="17">
        <v>37</v>
      </c>
      <c r="B115" s="67" t="s">
        <v>290</v>
      </c>
      <c r="C115" s="140">
        <v>30367</v>
      </c>
      <c r="D115" s="274"/>
      <c r="E115" s="213">
        <v>9.041666666666666</v>
      </c>
      <c r="F115" s="214">
        <v>90</v>
      </c>
      <c r="G115" s="215" t="str">
        <f t="shared" si="3"/>
        <v>XuÊt s¾c</v>
      </c>
      <c r="H115" s="216" t="s">
        <v>312</v>
      </c>
      <c r="I115" s="14"/>
    </row>
    <row r="116" spans="1:9" ht="15" customHeight="1">
      <c r="A116" s="17">
        <v>38</v>
      </c>
      <c r="B116" s="67" t="s">
        <v>306</v>
      </c>
      <c r="C116" s="140">
        <v>32607</v>
      </c>
      <c r="D116" s="274"/>
      <c r="E116" s="213">
        <v>8.958333333333334</v>
      </c>
      <c r="F116" s="214">
        <v>70</v>
      </c>
      <c r="G116" s="215" t="str">
        <f t="shared" si="3"/>
        <v>Kh¸</v>
      </c>
      <c r="H116" s="216" t="s">
        <v>314</v>
      </c>
      <c r="I116" s="14"/>
    </row>
    <row r="117" spans="1:9" ht="15" customHeight="1">
      <c r="A117" s="17">
        <v>39</v>
      </c>
      <c r="B117" s="67" t="s">
        <v>301</v>
      </c>
      <c r="C117" s="140">
        <v>32060</v>
      </c>
      <c r="D117" s="274"/>
      <c r="E117" s="213">
        <v>8.958333333333334</v>
      </c>
      <c r="F117" s="214">
        <v>75</v>
      </c>
      <c r="G117" s="215" t="str">
        <f t="shared" si="3"/>
        <v>Kh¸</v>
      </c>
      <c r="H117" s="216" t="s">
        <v>314</v>
      </c>
      <c r="I117" s="14"/>
    </row>
    <row r="118" spans="1:9" ht="15" customHeight="1">
      <c r="A118" s="17">
        <v>40</v>
      </c>
      <c r="B118" s="67" t="s">
        <v>291</v>
      </c>
      <c r="C118" s="140">
        <v>33407</v>
      </c>
      <c r="D118" s="274"/>
      <c r="E118" s="213">
        <v>8.958333333333334</v>
      </c>
      <c r="F118" s="214">
        <v>82</v>
      </c>
      <c r="G118" s="215" t="str">
        <f t="shared" si="3"/>
        <v>Tèt</v>
      </c>
      <c r="H118" s="216" t="s">
        <v>313</v>
      </c>
      <c r="I118" s="14"/>
    </row>
    <row r="119" spans="1:9" ht="15" customHeight="1">
      <c r="A119" s="17">
        <v>41</v>
      </c>
      <c r="B119" s="67" t="s">
        <v>300</v>
      </c>
      <c r="C119" s="140">
        <v>33238</v>
      </c>
      <c r="D119" s="274"/>
      <c r="E119" s="213">
        <v>8.916666666666666</v>
      </c>
      <c r="F119" s="214">
        <v>82</v>
      </c>
      <c r="G119" s="215" t="str">
        <f t="shared" si="3"/>
        <v>Tèt</v>
      </c>
      <c r="H119" s="216" t="s">
        <v>313</v>
      </c>
      <c r="I119" s="14"/>
    </row>
    <row r="120" spans="1:9" ht="15" customHeight="1">
      <c r="A120" s="17">
        <v>42</v>
      </c>
      <c r="B120" s="67" t="s">
        <v>303</v>
      </c>
      <c r="C120" s="140">
        <v>31734</v>
      </c>
      <c r="D120" s="274"/>
      <c r="E120" s="213">
        <v>8.916666666666666</v>
      </c>
      <c r="F120" s="214">
        <v>90</v>
      </c>
      <c r="G120" s="215" t="str">
        <f t="shared" si="3"/>
        <v>XuÊt s¾c</v>
      </c>
      <c r="H120" s="216" t="s">
        <v>313</v>
      </c>
      <c r="I120" s="14"/>
    </row>
    <row r="121" spans="1:9" ht="15" customHeight="1">
      <c r="A121" s="17">
        <v>43</v>
      </c>
      <c r="B121" s="67" t="s">
        <v>281</v>
      </c>
      <c r="C121" s="140">
        <v>31271</v>
      </c>
      <c r="D121" s="274"/>
      <c r="E121" s="213">
        <v>8.875</v>
      </c>
      <c r="F121" s="214">
        <v>83</v>
      </c>
      <c r="G121" s="215" t="str">
        <f t="shared" si="3"/>
        <v>Tèt</v>
      </c>
      <c r="H121" s="216" t="s">
        <v>313</v>
      </c>
      <c r="I121" s="14"/>
    </row>
    <row r="122" spans="1:9" ht="15" customHeight="1">
      <c r="A122" s="17">
        <v>44</v>
      </c>
      <c r="B122" s="67" t="s">
        <v>285</v>
      </c>
      <c r="C122" s="140">
        <v>29712</v>
      </c>
      <c r="D122" s="274"/>
      <c r="E122" s="213">
        <v>8.791666666666666</v>
      </c>
      <c r="F122" s="214">
        <v>80</v>
      </c>
      <c r="G122" s="215" t="str">
        <f t="shared" si="3"/>
        <v>Tèt</v>
      </c>
      <c r="H122" s="216" t="s">
        <v>313</v>
      </c>
      <c r="I122" s="14"/>
    </row>
    <row r="123" spans="1:9" ht="15" customHeight="1">
      <c r="A123" s="17">
        <v>45</v>
      </c>
      <c r="B123" s="67" t="s">
        <v>279</v>
      </c>
      <c r="C123" s="140">
        <v>33558</v>
      </c>
      <c r="D123" s="274"/>
      <c r="E123" s="213">
        <v>8.791666666666666</v>
      </c>
      <c r="F123" s="217">
        <v>81</v>
      </c>
      <c r="G123" s="215" t="str">
        <f t="shared" si="3"/>
        <v>Tèt</v>
      </c>
      <c r="H123" s="216" t="s">
        <v>364</v>
      </c>
      <c r="I123" s="14"/>
    </row>
    <row r="124" spans="1:9" ht="15" customHeight="1">
      <c r="A124" s="17">
        <v>46</v>
      </c>
      <c r="B124" s="67" t="s">
        <v>299</v>
      </c>
      <c r="C124" s="140">
        <v>33544</v>
      </c>
      <c r="D124" s="274"/>
      <c r="E124" s="213">
        <v>8.791666666666666</v>
      </c>
      <c r="F124" s="214">
        <v>83</v>
      </c>
      <c r="G124" s="215" t="str">
        <f t="shared" si="3"/>
        <v>Tèt</v>
      </c>
      <c r="H124" s="216" t="s">
        <v>313</v>
      </c>
      <c r="I124" s="14"/>
    </row>
    <row r="125" spans="1:9" ht="15">
      <c r="A125" s="17">
        <v>47</v>
      </c>
      <c r="B125" s="67" t="s">
        <v>277</v>
      </c>
      <c r="C125" s="140">
        <v>33012</v>
      </c>
      <c r="D125" s="274"/>
      <c r="E125" s="213">
        <v>8.75</v>
      </c>
      <c r="F125" s="214">
        <v>70</v>
      </c>
      <c r="G125" s="215" t="str">
        <f t="shared" si="3"/>
        <v>Kh¸</v>
      </c>
      <c r="H125" s="216" t="s">
        <v>314</v>
      </c>
      <c r="I125" s="14"/>
    </row>
    <row r="126" spans="1:9" ht="15" customHeight="1">
      <c r="A126" s="17">
        <v>48</v>
      </c>
      <c r="B126" s="67" t="s">
        <v>309</v>
      </c>
      <c r="C126" s="140">
        <v>32401</v>
      </c>
      <c r="D126" s="274"/>
      <c r="E126" s="213">
        <v>8.75</v>
      </c>
      <c r="F126" s="214">
        <v>80</v>
      </c>
      <c r="G126" s="215" t="str">
        <f t="shared" si="3"/>
        <v>Tèt</v>
      </c>
      <c r="H126" s="216" t="s">
        <v>313</v>
      </c>
      <c r="I126" s="14"/>
    </row>
    <row r="127" spans="1:9" ht="15" customHeight="1">
      <c r="A127" s="17">
        <v>49</v>
      </c>
      <c r="B127" s="67" t="s">
        <v>310</v>
      </c>
      <c r="C127" s="140">
        <v>32759</v>
      </c>
      <c r="D127" s="274"/>
      <c r="E127" s="213">
        <v>8.75</v>
      </c>
      <c r="F127" s="217">
        <v>82</v>
      </c>
      <c r="G127" s="215" t="str">
        <f t="shared" si="3"/>
        <v>Tèt</v>
      </c>
      <c r="H127" s="216" t="s">
        <v>313</v>
      </c>
      <c r="I127" s="14"/>
    </row>
    <row r="128" spans="1:9" ht="15" customHeight="1">
      <c r="A128" s="17">
        <v>50</v>
      </c>
      <c r="B128" s="67" t="s">
        <v>288</v>
      </c>
      <c r="C128" s="140">
        <v>33552</v>
      </c>
      <c r="D128" s="274"/>
      <c r="E128" s="213">
        <v>8.708333333333334</v>
      </c>
      <c r="F128" s="214">
        <v>80</v>
      </c>
      <c r="G128" s="215" t="str">
        <f t="shared" si="3"/>
        <v>Tèt</v>
      </c>
      <c r="H128" s="216" t="s">
        <v>313</v>
      </c>
      <c r="I128" s="14"/>
    </row>
    <row r="129" spans="1:9" ht="15" customHeight="1">
      <c r="A129" s="17">
        <v>51</v>
      </c>
      <c r="B129" s="67" t="s">
        <v>283</v>
      </c>
      <c r="C129" s="140">
        <v>33032</v>
      </c>
      <c r="D129" s="274"/>
      <c r="E129" s="213">
        <v>8.708333333333334</v>
      </c>
      <c r="F129" s="214">
        <v>81</v>
      </c>
      <c r="G129" s="215" t="str">
        <f t="shared" si="3"/>
        <v>Tèt</v>
      </c>
      <c r="H129" s="216" t="s">
        <v>313</v>
      </c>
      <c r="I129" s="14"/>
    </row>
    <row r="130" spans="1:9" ht="15" customHeight="1">
      <c r="A130" s="17">
        <v>52</v>
      </c>
      <c r="B130" s="67" t="s">
        <v>286</v>
      </c>
      <c r="C130" s="140">
        <v>30634</v>
      </c>
      <c r="D130" s="274"/>
      <c r="E130" s="213">
        <v>8.708333333333334</v>
      </c>
      <c r="F130" s="214">
        <v>85</v>
      </c>
      <c r="G130" s="215" t="str">
        <f t="shared" si="3"/>
        <v>Tèt</v>
      </c>
      <c r="H130" s="216" t="s">
        <v>313</v>
      </c>
      <c r="I130" s="14"/>
    </row>
    <row r="131" spans="1:9" ht="15" customHeight="1">
      <c r="A131" s="17">
        <v>53</v>
      </c>
      <c r="B131" s="67" t="s">
        <v>287</v>
      </c>
      <c r="C131" s="140">
        <v>29837</v>
      </c>
      <c r="D131" s="274"/>
      <c r="E131" s="213">
        <v>8.666666666666666</v>
      </c>
      <c r="F131" s="214">
        <v>72</v>
      </c>
      <c r="G131" s="215" t="str">
        <f t="shared" si="3"/>
        <v>Kh¸</v>
      </c>
      <c r="H131" s="216" t="s">
        <v>314</v>
      </c>
      <c r="I131" s="14"/>
    </row>
    <row r="132" spans="1:9" ht="15" customHeight="1">
      <c r="A132" s="17">
        <v>54</v>
      </c>
      <c r="B132" s="67" t="s">
        <v>307</v>
      </c>
      <c r="C132" s="140">
        <v>31634</v>
      </c>
      <c r="D132" s="274"/>
      <c r="E132" s="213">
        <v>8.666666666666666</v>
      </c>
      <c r="F132" s="217">
        <v>82</v>
      </c>
      <c r="G132" s="215" t="str">
        <f t="shared" si="3"/>
        <v>Tèt</v>
      </c>
      <c r="H132" s="216" t="s">
        <v>313</v>
      </c>
      <c r="I132" s="14"/>
    </row>
    <row r="133" spans="1:9" ht="15" customHeight="1">
      <c r="A133" s="17">
        <v>55</v>
      </c>
      <c r="B133" s="67" t="s">
        <v>282</v>
      </c>
      <c r="C133" s="140">
        <v>30275</v>
      </c>
      <c r="D133" s="274"/>
      <c r="E133" s="213">
        <v>8.583333333333334</v>
      </c>
      <c r="F133" s="214">
        <v>79</v>
      </c>
      <c r="G133" s="215" t="str">
        <f t="shared" si="3"/>
        <v>Kh¸</v>
      </c>
      <c r="H133" s="216" t="s">
        <v>314</v>
      </c>
      <c r="I133" s="14"/>
    </row>
    <row r="134" spans="1:9" ht="15" customHeight="1">
      <c r="A134" s="17">
        <v>56</v>
      </c>
      <c r="B134" s="67" t="s">
        <v>311</v>
      </c>
      <c r="C134" s="140">
        <v>33308</v>
      </c>
      <c r="D134" s="274"/>
      <c r="E134" s="213">
        <v>8.5</v>
      </c>
      <c r="F134" s="214">
        <v>80</v>
      </c>
      <c r="G134" s="215" t="str">
        <f t="shared" si="3"/>
        <v>Tèt</v>
      </c>
      <c r="H134" s="216" t="s">
        <v>313</v>
      </c>
      <c r="I134" s="14"/>
    </row>
    <row r="135" spans="1:9" ht="15" customHeight="1">
      <c r="A135" s="17">
        <v>57</v>
      </c>
      <c r="B135" s="67" t="s">
        <v>295</v>
      </c>
      <c r="C135" s="140">
        <v>33162</v>
      </c>
      <c r="D135" s="274"/>
      <c r="E135" s="213">
        <v>8.458333333333334</v>
      </c>
      <c r="F135" s="214">
        <v>75</v>
      </c>
      <c r="G135" s="215" t="str">
        <f t="shared" si="3"/>
        <v>Kh¸</v>
      </c>
      <c r="H135" s="216" t="s">
        <v>314</v>
      </c>
      <c r="I135" s="14"/>
    </row>
    <row r="136" spans="1:9" ht="15" customHeight="1">
      <c r="A136" s="17">
        <v>58</v>
      </c>
      <c r="B136" s="67" t="s">
        <v>289</v>
      </c>
      <c r="C136" s="140">
        <v>33162</v>
      </c>
      <c r="D136" s="274"/>
      <c r="E136" s="213">
        <v>8.458333333333334</v>
      </c>
      <c r="F136" s="214">
        <v>79</v>
      </c>
      <c r="G136" s="215" t="str">
        <f t="shared" si="3"/>
        <v>Kh¸</v>
      </c>
      <c r="H136" s="216" t="s">
        <v>314</v>
      </c>
      <c r="I136" s="14"/>
    </row>
    <row r="137" spans="1:9" ht="15" customHeight="1">
      <c r="A137" s="17">
        <v>59</v>
      </c>
      <c r="B137" s="67" t="s">
        <v>294</v>
      </c>
      <c r="C137" s="140">
        <v>32827</v>
      </c>
      <c r="D137" s="274"/>
      <c r="E137" s="213">
        <v>8.416666666666666</v>
      </c>
      <c r="F137" s="214">
        <v>74</v>
      </c>
      <c r="G137" s="215" t="str">
        <f t="shared" si="3"/>
        <v>Kh¸</v>
      </c>
      <c r="H137" s="216" t="s">
        <v>314</v>
      </c>
      <c r="I137" s="14"/>
    </row>
    <row r="138" spans="1:9" ht="15" customHeight="1">
      <c r="A138" s="17">
        <v>60</v>
      </c>
      <c r="B138" s="67" t="s">
        <v>305</v>
      </c>
      <c r="C138" s="140">
        <v>31490</v>
      </c>
      <c r="D138" s="274"/>
      <c r="E138" s="213">
        <v>8.375</v>
      </c>
      <c r="F138" s="214">
        <v>81</v>
      </c>
      <c r="G138" s="215" t="str">
        <f t="shared" si="3"/>
        <v>Tèt</v>
      </c>
      <c r="H138" s="216" t="s">
        <v>313</v>
      </c>
      <c r="I138" s="14"/>
    </row>
    <row r="139" spans="1:9" ht="15" customHeight="1">
      <c r="A139" s="17">
        <v>61</v>
      </c>
      <c r="B139" s="67" t="s">
        <v>297</v>
      </c>
      <c r="C139" s="140">
        <v>33451</v>
      </c>
      <c r="D139" s="274"/>
      <c r="E139" s="213">
        <v>8.375</v>
      </c>
      <c r="F139" s="214">
        <v>83</v>
      </c>
      <c r="G139" s="215" t="str">
        <f t="shared" si="3"/>
        <v>Tèt</v>
      </c>
      <c r="H139" s="216" t="s">
        <v>313</v>
      </c>
      <c r="I139" s="14"/>
    </row>
    <row r="140" spans="1:9" ht="15" customHeight="1">
      <c r="A140" s="17">
        <v>62</v>
      </c>
      <c r="B140" s="67" t="s">
        <v>298</v>
      </c>
      <c r="C140" s="140">
        <v>33581</v>
      </c>
      <c r="D140" s="274"/>
      <c r="E140" s="213">
        <v>8.333333333333334</v>
      </c>
      <c r="F140" s="214">
        <v>81</v>
      </c>
      <c r="G140" s="215" t="str">
        <f t="shared" si="3"/>
        <v>Tèt</v>
      </c>
      <c r="H140" s="216" t="s">
        <v>313</v>
      </c>
      <c r="I140" s="14"/>
    </row>
    <row r="141" spans="1:9" ht="15" customHeight="1">
      <c r="A141" s="17">
        <v>63</v>
      </c>
      <c r="B141" s="67" t="s">
        <v>281</v>
      </c>
      <c r="C141" s="140">
        <v>30191</v>
      </c>
      <c r="D141" s="274" t="s">
        <v>276</v>
      </c>
      <c r="E141" s="213">
        <v>8.333333333333334</v>
      </c>
      <c r="F141" s="214">
        <v>82</v>
      </c>
      <c r="G141" s="215" t="str">
        <f t="shared" si="3"/>
        <v>Tèt</v>
      </c>
      <c r="H141" s="216" t="s">
        <v>313</v>
      </c>
      <c r="I141" s="14"/>
    </row>
    <row r="142" spans="1:9" ht="15" customHeight="1">
      <c r="A142" s="17">
        <v>64</v>
      </c>
      <c r="B142" s="67" t="s">
        <v>284</v>
      </c>
      <c r="C142" s="140">
        <v>33345</v>
      </c>
      <c r="D142" s="274"/>
      <c r="E142" s="213">
        <v>8.208333333333334</v>
      </c>
      <c r="F142" s="214">
        <v>80</v>
      </c>
      <c r="G142" s="215" t="str">
        <f t="shared" si="3"/>
        <v>Tèt</v>
      </c>
      <c r="H142" s="216" t="s">
        <v>313</v>
      </c>
      <c r="I142" s="14"/>
    </row>
    <row r="143" spans="1:9" ht="15" customHeight="1">
      <c r="A143" s="17">
        <v>65</v>
      </c>
      <c r="B143" s="67" t="s">
        <v>292</v>
      </c>
      <c r="C143" s="140">
        <v>33209</v>
      </c>
      <c r="D143" s="274"/>
      <c r="E143" s="213">
        <v>8.083333333333334</v>
      </c>
      <c r="F143" s="214">
        <v>75</v>
      </c>
      <c r="G143" s="215" t="str">
        <f aca="true" t="shared" si="4" ref="G143:G174">IF(F143&lt;30,"KÐm",IF(F143&lt;=49,"YÕu",IF(F143&lt;=59,"Trung b×nh",IF(F143&lt;=69,"Trung b×nh kh¸",IF(F143&lt;=79,"Kh¸",IF(F143&lt;=89,"Tèt","XuÊt s¾c"))))))</f>
        <v>Kh¸</v>
      </c>
      <c r="H143" s="216" t="s">
        <v>314</v>
      </c>
      <c r="I143" s="14"/>
    </row>
    <row r="144" spans="1:9" ht="15" customHeight="1">
      <c r="A144" s="17">
        <v>66</v>
      </c>
      <c r="B144" s="67" t="s">
        <v>293</v>
      </c>
      <c r="C144" s="140">
        <v>32016</v>
      </c>
      <c r="D144" s="274"/>
      <c r="E144" s="213">
        <v>8.083333333333334</v>
      </c>
      <c r="F144" s="214">
        <v>75</v>
      </c>
      <c r="G144" s="215" t="str">
        <f t="shared" si="4"/>
        <v>Kh¸</v>
      </c>
      <c r="H144" s="216" t="s">
        <v>314</v>
      </c>
      <c r="I144" s="14"/>
    </row>
    <row r="145" spans="1:9" ht="15" customHeight="1">
      <c r="A145" s="17">
        <v>67</v>
      </c>
      <c r="B145" s="67" t="s">
        <v>296</v>
      </c>
      <c r="C145" s="140">
        <v>33587</v>
      </c>
      <c r="D145" s="274"/>
      <c r="E145" s="213">
        <v>7.958333333333333</v>
      </c>
      <c r="F145" s="214">
        <v>75</v>
      </c>
      <c r="G145" s="215" t="str">
        <f t="shared" si="4"/>
        <v>Kh¸</v>
      </c>
      <c r="H145" s="216" t="s">
        <v>314</v>
      </c>
      <c r="I145" s="14"/>
    </row>
    <row r="146" spans="1:9" ht="15" customHeight="1">
      <c r="A146" s="20">
        <v>68</v>
      </c>
      <c r="B146" s="106" t="s">
        <v>308</v>
      </c>
      <c r="C146" s="141">
        <v>30994</v>
      </c>
      <c r="D146" s="275"/>
      <c r="E146" s="218">
        <v>7.666666666666667</v>
      </c>
      <c r="F146" s="219">
        <v>73</v>
      </c>
      <c r="G146" s="220" t="str">
        <f t="shared" si="4"/>
        <v>Kh¸</v>
      </c>
      <c r="H146" s="221" t="s">
        <v>314</v>
      </c>
      <c r="I146" s="14"/>
    </row>
    <row r="147" spans="1:9" ht="15" customHeight="1">
      <c r="A147" s="16">
        <v>69</v>
      </c>
      <c r="B147" s="105" t="s">
        <v>346</v>
      </c>
      <c r="C147" s="139">
        <v>32135</v>
      </c>
      <c r="D147" s="262" t="s">
        <v>316</v>
      </c>
      <c r="E147" s="222">
        <v>8.708333333333334</v>
      </c>
      <c r="F147" s="223">
        <v>82</v>
      </c>
      <c r="G147" s="211" t="str">
        <f t="shared" si="4"/>
        <v>Tèt</v>
      </c>
      <c r="H147" s="212" t="s">
        <v>313</v>
      </c>
      <c r="I147" s="94"/>
    </row>
    <row r="148" spans="1:9" ht="15" customHeight="1">
      <c r="A148" s="17">
        <v>70</v>
      </c>
      <c r="B148" s="67" t="s">
        <v>358</v>
      </c>
      <c r="C148" s="140">
        <v>32483</v>
      </c>
      <c r="D148" s="263"/>
      <c r="E148" s="224">
        <v>8.666666666666666</v>
      </c>
      <c r="F148" s="225">
        <v>90</v>
      </c>
      <c r="G148" s="215" t="str">
        <f t="shared" si="4"/>
        <v>XuÊt s¾c</v>
      </c>
      <c r="H148" s="216" t="s">
        <v>313</v>
      </c>
      <c r="I148" s="14"/>
    </row>
    <row r="149" spans="1:9" ht="15" customHeight="1">
      <c r="A149" s="17">
        <v>71</v>
      </c>
      <c r="B149" s="67" t="s">
        <v>305</v>
      </c>
      <c r="C149" s="140">
        <v>30682</v>
      </c>
      <c r="D149" s="263"/>
      <c r="E149" s="224">
        <v>8.583333333333334</v>
      </c>
      <c r="F149" s="225">
        <v>87</v>
      </c>
      <c r="G149" s="215" t="str">
        <f t="shared" si="4"/>
        <v>Tèt</v>
      </c>
      <c r="H149" s="216" t="s">
        <v>313</v>
      </c>
      <c r="I149" s="14"/>
    </row>
    <row r="150" spans="1:9" ht="15" customHeight="1">
      <c r="A150" s="17">
        <v>72</v>
      </c>
      <c r="B150" s="67" t="s">
        <v>327</v>
      </c>
      <c r="C150" s="140">
        <v>30788</v>
      </c>
      <c r="D150" s="263"/>
      <c r="E150" s="224">
        <v>8.583333333333334</v>
      </c>
      <c r="F150" s="225">
        <v>95</v>
      </c>
      <c r="G150" s="215" t="str">
        <f t="shared" si="4"/>
        <v>XuÊt s¾c</v>
      </c>
      <c r="H150" s="216" t="s">
        <v>313</v>
      </c>
      <c r="I150" s="14"/>
    </row>
    <row r="151" spans="1:9" ht="15" customHeight="1">
      <c r="A151" s="17">
        <v>73</v>
      </c>
      <c r="B151" s="67" t="s">
        <v>345</v>
      </c>
      <c r="C151" s="140">
        <v>31147</v>
      </c>
      <c r="D151" s="263"/>
      <c r="E151" s="224">
        <v>8.541666666666666</v>
      </c>
      <c r="F151" s="225">
        <v>80</v>
      </c>
      <c r="G151" s="215" t="str">
        <f t="shared" si="4"/>
        <v>Tèt</v>
      </c>
      <c r="H151" s="216" t="s">
        <v>313</v>
      </c>
      <c r="I151" s="14"/>
    </row>
    <row r="152" spans="1:9" ht="15" customHeight="1">
      <c r="A152" s="17">
        <v>74</v>
      </c>
      <c r="B152" s="67" t="s">
        <v>357</v>
      </c>
      <c r="C152" s="140">
        <v>30543</v>
      </c>
      <c r="D152" s="263"/>
      <c r="E152" s="224">
        <v>8.5</v>
      </c>
      <c r="F152" s="225">
        <v>73</v>
      </c>
      <c r="G152" s="215" t="str">
        <f t="shared" si="4"/>
        <v>Kh¸</v>
      </c>
      <c r="H152" s="216" t="s">
        <v>314</v>
      </c>
      <c r="I152" s="14"/>
    </row>
    <row r="153" spans="1:9" ht="15" customHeight="1">
      <c r="A153" s="17">
        <v>75</v>
      </c>
      <c r="B153" s="67" t="s">
        <v>320</v>
      </c>
      <c r="C153" s="140">
        <v>31635</v>
      </c>
      <c r="D153" s="263"/>
      <c r="E153" s="224">
        <v>8.5</v>
      </c>
      <c r="F153" s="225">
        <v>80</v>
      </c>
      <c r="G153" s="215" t="str">
        <f t="shared" si="4"/>
        <v>Tèt</v>
      </c>
      <c r="H153" s="216" t="s">
        <v>313</v>
      </c>
      <c r="I153" s="14"/>
    </row>
    <row r="154" spans="1:9" ht="15" customHeight="1">
      <c r="A154" s="17">
        <v>76</v>
      </c>
      <c r="B154" s="67" t="s">
        <v>325</v>
      </c>
      <c r="C154" s="140">
        <v>33078</v>
      </c>
      <c r="D154" s="263"/>
      <c r="E154" s="224">
        <v>8.458333333333334</v>
      </c>
      <c r="F154" s="225">
        <v>80</v>
      </c>
      <c r="G154" s="215" t="str">
        <f t="shared" si="4"/>
        <v>Tèt</v>
      </c>
      <c r="H154" s="216" t="s">
        <v>313</v>
      </c>
      <c r="I154" s="14"/>
    </row>
    <row r="155" spans="1:9" ht="15" customHeight="1">
      <c r="A155" s="17">
        <v>77</v>
      </c>
      <c r="B155" s="67" t="s">
        <v>334</v>
      </c>
      <c r="C155" s="140">
        <v>32165</v>
      </c>
      <c r="D155" s="263"/>
      <c r="E155" s="224">
        <v>8.458333333333334</v>
      </c>
      <c r="F155" s="225">
        <v>80</v>
      </c>
      <c r="G155" s="215" t="str">
        <f t="shared" si="4"/>
        <v>Tèt</v>
      </c>
      <c r="H155" s="216" t="s">
        <v>313</v>
      </c>
      <c r="I155" s="14"/>
    </row>
    <row r="156" spans="1:9" ht="15" customHeight="1">
      <c r="A156" s="17">
        <v>78</v>
      </c>
      <c r="B156" s="67" t="s">
        <v>336</v>
      </c>
      <c r="C156" s="140">
        <v>31770</v>
      </c>
      <c r="D156" s="263"/>
      <c r="E156" s="224">
        <v>8.458333333333334</v>
      </c>
      <c r="F156" s="225">
        <v>80</v>
      </c>
      <c r="G156" s="215" t="str">
        <f t="shared" si="4"/>
        <v>Tèt</v>
      </c>
      <c r="H156" s="216" t="s">
        <v>313</v>
      </c>
      <c r="I156" s="14"/>
    </row>
    <row r="157" spans="1:9" ht="15" customHeight="1">
      <c r="A157" s="17">
        <v>79</v>
      </c>
      <c r="B157" s="67" t="s">
        <v>354</v>
      </c>
      <c r="C157" s="142"/>
      <c r="D157" s="263"/>
      <c r="E157" s="224">
        <v>8.458333333333334</v>
      </c>
      <c r="F157" s="225">
        <v>80</v>
      </c>
      <c r="G157" s="215" t="str">
        <f t="shared" si="4"/>
        <v>Tèt</v>
      </c>
      <c r="H157" s="216" t="s">
        <v>313</v>
      </c>
      <c r="I157" s="14"/>
    </row>
    <row r="158" spans="1:9" ht="15" customHeight="1">
      <c r="A158" s="17">
        <v>80</v>
      </c>
      <c r="B158" s="67" t="s">
        <v>355</v>
      </c>
      <c r="C158" s="140">
        <v>31352</v>
      </c>
      <c r="D158" s="263"/>
      <c r="E158" s="224">
        <v>8.458333333333334</v>
      </c>
      <c r="F158" s="225">
        <v>80</v>
      </c>
      <c r="G158" s="215" t="str">
        <f t="shared" si="4"/>
        <v>Tèt</v>
      </c>
      <c r="H158" s="216" t="s">
        <v>313</v>
      </c>
      <c r="I158" s="14"/>
    </row>
    <row r="159" spans="1:9" ht="15" customHeight="1">
      <c r="A159" s="17">
        <v>81</v>
      </c>
      <c r="B159" s="67" t="s">
        <v>349</v>
      </c>
      <c r="C159" s="140">
        <v>33156</v>
      </c>
      <c r="D159" s="263"/>
      <c r="E159" s="224">
        <v>8.458333333333334</v>
      </c>
      <c r="F159" s="225">
        <v>82</v>
      </c>
      <c r="G159" s="215" t="str">
        <f t="shared" si="4"/>
        <v>Tèt</v>
      </c>
      <c r="H159" s="216" t="s">
        <v>313</v>
      </c>
      <c r="I159" s="14"/>
    </row>
    <row r="160" spans="1:9" ht="15" customHeight="1">
      <c r="A160" s="17">
        <v>82</v>
      </c>
      <c r="B160" s="67" t="s">
        <v>329</v>
      </c>
      <c r="C160" s="140">
        <v>31223</v>
      </c>
      <c r="D160" s="263"/>
      <c r="E160" s="224">
        <v>8.458333333333334</v>
      </c>
      <c r="F160" s="225">
        <v>84</v>
      </c>
      <c r="G160" s="215" t="str">
        <f t="shared" si="4"/>
        <v>Tèt</v>
      </c>
      <c r="H160" s="216" t="s">
        <v>313</v>
      </c>
      <c r="I160" s="14"/>
    </row>
    <row r="161" spans="1:9" ht="15" customHeight="1">
      <c r="A161" s="17">
        <v>83</v>
      </c>
      <c r="B161" s="67" t="s">
        <v>331</v>
      </c>
      <c r="C161" s="140">
        <v>32457</v>
      </c>
      <c r="D161" s="263"/>
      <c r="E161" s="224">
        <v>8.416666666666666</v>
      </c>
      <c r="F161" s="225">
        <v>80</v>
      </c>
      <c r="G161" s="215" t="str">
        <f t="shared" si="4"/>
        <v>Tèt</v>
      </c>
      <c r="H161" s="216" t="s">
        <v>313</v>
      </c>
      <c r="I161" s="14"/>
    </row>
    <row r="162" spans="1:9" ht="15" customHeight="1">
      <c r="A162" s="17">
        <v>84</v>
      </c>
      <c r="B162" s="67" t="s">
        <v>292</v>
      </c>
      <c r="C162" s="140">
        <v>29913</v>
      </c>
      <c r="D162" s="263"/>
      <c r="E162" s="224">
        <v>8.416666666666666</v>
      </c>
      <c r="F162" s="225">
        <v>80</v>
      </c>
      <c r="G162" s="215" t="str">
        <f t="shared" si="4"/>
        <v>Tèt</v>
      </c>
      <c r="H162" s="216" t="s">
        <v>313</v>
      </c>
      <c r="I162" s="14"/>
    </row>
    <row r="163" spans="1:9" ht="15" customHeight="1">
      <c r="A163" s="17">
        <v>85</v>
      </c>
      <c r="B163" s="67" t="s">
        <v>353</v>
      </c>
      <c r="C163" s="140">
        <v>32648</v>
      </c>
      <c r="D163" s="263"/>
      <c r="E163" s="224">
        <v>8.416666666666666</v>
      </c>
      <c r="F163" s="225">
        <v>80</v>
      </c>
      <c r="G163" s="215" t="str">
        <f t="shared" si="4"/>
        <v>Tèt</v>
      </c>
      <c r="H163" s="216" t="s">
        <v>313</v>
      </c>
      <c r="I163" s="14"/>
    </row>
    <row r="164" spans="1:9" ht="15" customHeight="1">
      <c r="A164" s="17">
        <v>86</v>
      </c>
      <c r="B164" s="67" t="s">
        <v>339</v>
      </c>
      <c r="C164" s="140">
        <v>33441</v>
      </c>
      <c r="D164" s="263"/>
      <c r="E164" s="224">
        <v>8.416666666666666</v>
      </c>
      <c r="F164" s="225">
        <v>90</v>
      </c>
      <c r="G164" s="215" t="str">
        <f t="shared" si="4"/>
        <v>XuÊt s¾c</v>
      </c>
      <c r="H164" s="216" t="s">
        <v>313</v>
      </c>
      <c r="I164" s="14"/>
    </row>
    <row r="165" spans="1:9" ht="15" customHeight="1">
      <c r="A165" s="17">
        <v>87</v>
      </c>
      <c r="B165" s="67" t="s">
        <v>315</v>
      </c>
      <c r="C165" s="140">
        <v>30430</v>
      </c>
      <c r="D165" s="263"/>
      <c r="E165" s="224">
        <v>8.375</v>
      </c>
      <c r="F165" s="225">
        <v>80</v>
      </c>
      <c r="G165" s="215" t="str">
        <f t="shared" si="4"/>
        <v>Tèt</v>
      </c>
      <c r="H165" s="216" t="s">
        <v>313</v>
      </c>
      <c r="I165" s="14"/>
    </row>
    <row r="166" spans="1:9" ht="15" customHeight="1">
      <c r="A166" s="17">
        <v>88</v>
      </c>
      <c r="B166" s="67" t="s">
        <v>347</v>
      </c>
      <c r="C166" s="140">
        <v>33516</v>
      </c>
      <c r="D166" s="263"/>
      <c r="E166" s="224">
        <v>8.375</v>
      </c>
      <c r="F166" s="225">
        <v>81</v>
      </c>
      <c r="G166" s="215" t="str">
        <f t="shared" si="4"/>
        <v>Tèt</v>
      </c>
      <c r="H166" s="216" t="s">
        <v>313</v>
      </c>
      <c r="I166" s="14"/>
    </row>
    <row r="167" spans="1:9" ht="15" customHeight="1">
      <c r="A167" s="17">
        <v>89</v>
      </c>
      <c r="B167" s="67" t="s">
        <v>338</v>
      </c>
      <c r="C167" s="140">
        <v>32666</v>
      </c>
      <c r="D167" s="263"/>
      <c r="E167" s="224">
        <v>8.333333333333334</v>
      </c>
      <c r="F167" s="225">
        <v>80</v>
      </c>
      <c r="G167" s="215" t="str">
        <f t="shared" si="4"/>
        <v>Tèt</v>
      </c>
      <c r="H167" s="216" t="s">
        <v>313</v>
      </c>
      <c r="I167" s="14"/>
    </row>
    <row r="168" spans="1:9" ht="15" customHeight="1">
      <c r="A168" s="17">
        <v>90</v>
      </c>
      <c r="B168" s="67" t="s">
        <v>333</v>
      </c>
      <c r="C168" s="140">
        <v>30526</v>
      </c>
      <c r="D168" s="263"/>
      <c r="E168" s="224">
        <v>8.333333333333334</v>
      </c>
      <c r="F168" s="225">
        <v>82</v>
      </c>
      <c r="G168" s="215" t="str">
        <f t="shared" si="4"/>
        <v>Tèt</v>
      </c>
      <c r="H168" s="216" t="s">
        <v>313</v>
      </c>
      <c r="I168" s="14"/>
    </row>
    <row r="169" spans="1:9" ht="15" customHeight="1">
      <c r="A169" s="17">
        <v>91</v>
      </c>
      <c r="B169" s="67" t="s">
        <v>348</v>
      </c>
      <c r="C169" s="140">
        <v>32194</v>
      </c>
      <c r="D169" s="263"/>
      <c r="E169" s="224">
        <v>8.25</v>
      </c>
      <c r="F169" s="225">
        <v>80</v>
      </c>
      <c r="G169" s="215" t="str">
        <f t="shared" si="4"/>
        <v>Tèt</v>
      </c>
      <c r="H169" s="216" t="s">
        <v>313</v>
      </c>
      <c r="I169" s="14"/>
    </row>
    <row r="170" spans="1:9" ht="15" customHeight="1">
      <c r="A170" s="17">
        <v>92</v>
      </c>
      <c r="B170" s="67" t="s">
        <v>326</v>
      </c>
      <c r="C170" s="140">
        <v>30161</v>
      </c>
      <c r="D170" s="263"/>
      <c r="E170" s="224">
        <v>8.208333333333334</v>
      </c>
      <c r="F170" s="225">
        <v>79</v>
      </c>
      <c r="G170" s="215" t="str">
        <f t="shared" si="4"/>
        <v>Kh¸</v>
      </c>
      <c r="H170" s="216" t="s">
        <v>314</v>
      </c>
      <c r="I170" s="14"/>
    </row>
    <row r="171" spans="1:9" ht="15" customHeight="1">
      <c r="A171" s="17">
        <v>93</v>
      </c>
      <c r="B171" s="67" t="s">
        <v>323</v>
      </c>
      <c r="C171" s="140">
        <v>33434</v>
      </c>
      <c r="D171" s="263"/>
      <c r="E171" s="224">
        <v>8.208333333333334</v>
      </c>
      <c r="F171" s="225">
        <v>80</v>
      </c>
      <c r="G171" s="215" t="str">
        <f t="shared" si="4"/>
        <v>Tèt</v>
      </c>
      <c r="H171" s="216" t="s">
        <v>313</v>
      </c>
      <c r="I171" s="14"/>
    </row>
    <row r="172" spans="1:9" ht="15" customHeight="1">
      <c r="A172" s="17">
        <v>94</v>
      </c>
      <c r="B172" s="67" t="s">
        <v>359</v>
      </c>
      <c r="C172" s="140">
        <v>32677</v>
      </c>
      <c r="D172" s="263"/>
      <c r="E172" s="224">
        <v>8.208333333333334</v>
      </c>
      <c r="F172" s="225">
        <v>80</v>
      </c>
      <c r="G172" s="215" t="str">
        <f t="shared" si="4"/>
        <v>Tèt</v>
      </c>
      <c r="H172" s="216" t="s">
        <v>313</v>
      </c>
      <c r="I172" s="14"/>
    </row>
    <row r="173" spans="1:9" ht="15" customHeight="1">
      <c r="A173" s="17">
        <v>95</v>
      </c>
      <c r="B173" s="67" t="s">
        <v>318</v>
      </c>
      <c r="C173" s="140">
        <v>33393</v>
      </c>
      <c r="D173" s="263"/>
      <c r="E173" s="224">
        <v>8.166666666666666</v>
      </c>
      <c r="F173" s="225">
        <v>79</v>
      </c>
      <c r="G173" s="215" t="str">
        <f t="shared" si="4"/>
        <v>Kh¸</v>
      </c>
      <c r="H173" s="216" t="s">
        <v>314</v>
      </c>
      <c r="I173" s="14"/>
    </row>
    <row r="174" spans="1:9" ht="15" customHeight="1">
      <c r="A174" s="17">
        <v>96</v>
      </c>
      <c r="B174" s="67" t="s">
        <v>317</v>
      </c>
      <c r="C174" s="140">
        <v>32368</v>
      </c>
      <c r="D174" s="263"/>
      <c r="E174" s="224">
        <v>8.125</v>
      </c>
      <c r="F174" s="225">
        <v>79</v>
      </c>
      <c r="G174" s="215" t="str">
        <f t="shared" si="4"/>
        <v>Kh¸</v>
      </c>
      <c r="H174" s="216" t="s">
        <v>314</v>
      </c>
      <c r="I174" s="14"/>
    </row>
    <row r="175" spans="1:9" ht="15" customHeight="1">
      <c r="A175" s="17">
        <v>97</v>
      </c>
      <c r="B175" s="67" t="s">
        <v>332</v>
      </c>
      <c r="C175" s="140">
        <v>33443</v>
      </c>
      <c r="D175" s="263"/>
      <c r="E175" s="224">
        <v>8.125</v>
      </c>
      <c r="F175" s="225">
        <v>80</v>
      </c>
      <c r="G175" s="215" t="str">
        <f aca="true" t="shared" si="5" ref="G175:G195">IF(F175&lt;30,"KÐm",IF(F175&lt;=49,"YÕu",IF(F175&lt;=59,"Trung b×nh",IF(F175&lt;=69,"Trung b×nh kh¸",IF(F175&lt;=79,"Kh¸",IF(F175&lt;=89,"Tèt","XuÊt s¾c"))))))</f>
        <v>Tèt</v>
      </c>
      <c r="H175" s="216" t="s">
        <v>313</v>
      </c>
      <c r="I175" s="14"/>
    </row>
    <row r="176" spans="1:9" ht="15" customHeight="1">
      <c r="A176" s="17">
        <v>98</v>
      </c>
      <c r="B176" s="67" t="s">
        <v>330</v>
      </c>
      <c r="C176" s="140">
        <v>29831</v>
      </c>
      <c r="D176" s="263"/>
      <c r="E176" s="224">
        <v>8.125</v>
      </c>
      <c r="F176" s="225">
        <v>81</v>
      </c>
      <c r="G176" s="215" t="str">
        <f t="shared" si="5"/>
        <v>Tèt</v>
      </c>
      <c r="H176" s="216" t="s">
        <v>313</v>
      </c>
      <c r="I176" s="14"/>
    </row>
    <row r="177" spans="1:9" ht="15" customHeight="1">
      <c r="A177" s="17">
        <v>99</v>
      </c>
      <c r="B177" s="67" t="s">
        <v>324</v>
      </c>
      <c r="C177" s="140">
        <v>33219</v>
      </c>
      <c r="D177" s="263"/>
      <c r="E177" s="224">
        <v>8.041666666666666</v>
      </c>
      <c r="F177" s="225">
        <v>71</v>
      </c>
      <c r="G177" s="215" t="str">
        <f t="shared" si="5"/>
        <v>Kh¸</v>
      </c>
      <c r="H177" s="216" t="s">
        <v>314</v>
      </c>
      <c r="I177" s="14"/>
    </row>
    <row r="178" spans="1:9" ht="15" customHeight="1">
      <c r="A178" s="17">
        <v>100</v>
      </c>
      <c r="B178" s="67" t="s">
        <v>341</v>
      </c>
      <c r="C178" s="140">
        <v>33491</v>
      </c>
      <c r="D178" s="263"/>
      <c r="E178" s="224">
        <v>8.041666666666666</v>
      </c>
      <c r="F178" s="225">
        <v>80</v>
      </c>
      <c r="G178" s="215" t="str">
        <f t="shared" si="5"/>
        <v>Tèt</v>
      </c>
      <c r="H178" s="216" t="s">
        <v>313</v>
      </c>
      <c r="I178" s="14"/>
    </row>
    <row r="179" spans="1:9" ht="15" customHeight="1">
      <c r="A179" s="17">
        <v>101</v>
      </c>
      <c r="B179" s="67" t="s">
        <v>350</v>
      </c>
      <c r="C179" s="140">
        <v>29639</v>
      </c>
      <c r="D179" s="263"/>
      <c r="E179" s="224">
        <v>8.041666666666666</v>
      </c>
      <c r="F179" s="225">
        <v>80</v>
      </c>
      <c r="G179" s="215" t="str">
        <f t="shared" si="5"/>
        <v>Tèt</v>
      </c>
      <c r="H179" s="216" t="s">
        <v>313</v>
      </c>
      <c r="I179" s="14"/>
    </row>
    <row r="180" spans="1:9" ht="15" customHeight="1">
      <c r="A180" s="17">
        <v>102</v>
      </c>
      <c r="B180" s="67" t="s">
        <v>344</v>
      </c>
      <c r="C180" s="140">
        <v>31401</v>
      </c>
      <c r="D180" s="263"/>
      <c r="E180" s="224">
        <v>8</v>
      </c>
      <c r="F180" s="225">
        <v>70</v>
      </c>
      <c r="G180" s="215" t="str">
        <f t="shared" si="5"/>
        <v>Kh¸</v>
      </c>
      <c r="H180" s="216" t="s">
        <v>314</v>
      </c>
      <c r="I180" s="14"/>
    </row>
    <row r="181" spans="1:9" ht="15" customHeight="1">
      <c r="A181" s="17">
        <v>103</v>
      </c>
      <c r="B181" s="67" t="s">
        <v>352</v>
      </c>
      <c r="C181" s="140">
        <v>33156</v>
      </c>
      <c r="D181" s="263"/>
      <c r="E181" s="224">
        <v>8</v>
      </c>
      <c r="F181" s="225">
        <v>80</v>
      </c>
      <c r="G181" s="215" t="str">
        <f t="shared" si="5"/>
        <v>Tèt</v>
      </c>
      <c r="H181" s="216" t="s">
        <v>313</v>
      </c>
      <c r="I181" s="14"/>
    </row>
    <row r="182" spans="1:9" ht="15" customHeight="1">
      <c r="A182" s="17">
        <v>104</v>
      </c>
      <c r="B182" s="67" t="s">
        <v>340</v>
      </c>
      <c r="C182" s="140">
        <v>32650</v>
      </c>
      <c r="D182" s="263"/>
      <c r="E182" s="224">
        <v>7.875</v>
      </c>
      <c r="F182" s="225">
        <v>80</v>
      </c>
      <c r="G182" s="215" t="str">
        <f t="shared" si="5"/>
        <v>Tèt</v>
      </c>
      <c r="H182" s="216" t="s">
        <v>314</v>
      </c>
      <c r="I182" s="14"/>
    </row>
    <row r="183" spans="1:9" ht="15" customHeight="1">
      <c r="A183" s="17">
        <v>105</v>
      </c>
      <c r="B183" s="67" t="s">
        <v>307</v>
      </c>
      <c r="C183" s="140">
        <v>33141</v>
      </c>
      <c r="D183" s="263"/>
      <c r="E183" s="224">
        <v>7.875</v>
      </c>
      <c r="F183" s="225">
        <v>82</v>
      </c>
      <c r="G183" s="215" t="str">
        <f t="shared" si="5"/>
        <v>Tèt</v>
      </c>
      <c r="H183" s="216" t="s">
        <v>314</v>
      </c>
      <c r="I183" s="14"/>
    </row>
    <row r="184" spans="1:9" ht="15" customHeight="1">
      <c r="A184" s="17">
        <v>106</v>
      </c>
      <c r="B184" s="67" t="s">
        <v>321</v>
      </c>
      <c r="C184" s="140">
        <v>31672</v>
      </c>
      <c r="D184" s="263"/>
      <c r="E184" s="224">
        <v>7.833333333333333</v>
      </c>
      <c r="F184" s="225">
        <v>80</v>
      </c>
      <c r="G184" s="215" t="str">
        <f t="shared" si="5"/>
        <v>Tèt</v>
      </c>
      <c r="H184" s="216" t="s">
        <v>314</v>
      </c>
      <c r="I184" s="14"/>
    </row>
    <row r="185" spans="1:9" ht="15" customHeight="1">
      <c r="A185" s="17">
        <v>107</v>
      </c>
      <c r="B185" s="67" t="s">
        <v>335</v>
      </c>
      <c r="C185" s="140">
        <v>33408</v>
      </c>
      <c r="D185" s="263"/>
      <c r="E185" s="224">
        <v>7.833333333333333</v>
      </c>
      <c r="F185" s="225">
        <v>80</v>
      </c>
      <c r="G185" s="215" t="str">
        <f t="shared" si="5"/>
        <v>Tèt</v>
      </c>
      <c r="H185" s="216" t="s">
        <v>314</v>
      </c>
      <c r="I185" s="14"/>
    </row>
    <row r="186" spans="1:9" ht="15" customHeight="1">
      <c r="A186" s="17">
        <v>108</v>
      </c>
      <c r="B186" s="67" t="s">
        <v>337</v>
      </c>
      <c r="C186" s="140">
        <v>31038</v>
      </c>
      <c r="D186" s="263"/>
      <c r="E186" s="224">
        <v>7.75</v>
      </c>
      <c r="F186" s="225">
        <v>80</v>
      </c>
      <c r="G186" s="215" t="str">
        <f t="shared" si="5"/>
        <v>Tèt</v>
      </c>
      <c r="H186" s="216" t="s">
        <v>314</v>
      </c>
      <c r="I186" s="14"/>
    </row>
    <row r="187" spans="1:9" ht="15" customHeight="1">
      <c r="A187" s="17">
        <v>109</v>
      </c>
      <c r="B187" s="67" t="s">
        <v>328</v>
      </c>
      <c r="C187" s="140">
        <v>30509</v>
      </c>
      <c r="D187" s="263"/>
      <c r="E187" s="224">
        <v>7.708333333333333</v>
      </c>
      <c r="F187" s="225">
        <v>75</v>
      </c>
      <c r="G187" s="215" t="str">
        <f t="shared" si="5"/>
        <v>Kh¸</v>
      </c>
      <c r="H187" s="216" t="s">
        <v>314</v>
      </c>
      <c r="I187" s="14"/>
    </row>
    <row r="188" spans="1:9" ht="15" customHeight="1">
      <c r="A188" s="17">
        <v>110</v>
      </c>
      <c r="B188" s="67" t="s">
        <v>356</v>
      </c>
      <c r="C188" s="140">
        <v>30240</v>
      </c>
      <c r="D188" s="263"/>
      <c r="E188" s="224">
        <v>7.708333333333333</v>
      </c>
      <c r="F188" s="225">
        <v>80</v>
      </c>
      <c r="G188" s="215" t="str">
        <f t="shared" si="5"/>
        <v>Tèt</v>
      </c>
      <c r="H188" s="216" t="s">
        <v>314</v>
      </c>
      <c r="I188" s="14"/>
    </row>
    <row r="189" spans="1:9" ht="15" customHeight="1">
      <c r="A189" s="17">
        <v>111</v>
      </c>
      <c r="B189" s="67" t="s">
        <v>343</v>
      </c>
      <c r="C189" s="140">
        <v>32320</v>
      </c>
      <c r="D189" s="263"/>
      <c r="E189" s="224">
        <v>7.666666666666667</v>
      </c>
      <c r="F189" s="225">
        <v>79</v>
      </c>
      <c r="G189" s="215" t="str">
        <f t="shared" si="5"/>
        <v>Kh¸</v>
      </c>
      <c r="H189" s="216" t="s">
        <v>314</v>
      </c>
      <c r="I189" s="14"/>
    </row>
    <row r="190" spans="1:9" ht="15" customHeight="1">
      <c r="A190" s="17">
        <v>112</v>
      </c>
      <c r="B190" s="67" t="s">
        <v>351</v>
      </c>
      <c r="C190" s="140">
        <v>33130</v>
      </c>
      <c r="D190" s="263" t="s">
        <v>316</v>
      </c>
      <c r="E190" s="224">
        <v>7.666666666666667</v>
      </c>
      <c r="F190" s="225">
        <v>80</v>
      </c>
      <c r="G190" s="215" t="str">
        <f t="shared" si="5"/>
        <v>Tèt</v>
      </c>
      <c r="H190" s="216" t="s">
        <v>314</v>
      </c>
      <c r="I190" s="14"/>
    </row>
    <row r="191" spans="1:9" ht="15" customHeight="1">
      <c r="A191" s="17">
        <v>113</v>
      </c>
      <c r="B191" s="67" t="s">
        <v>319</v>
      </c>
      <c r="C191" s="140">
        <v>32565</v>
      </c>
      <c r="D191" s="263"/>
      <c r="E191" s="224">
        <v>7.625</v>
      </c>
      <c r="F191" s="225">
        <v>79</v>
      </c>
      <c r="G191" s="215" t="str">
        <f t="shared" si="5"/>
        <v>Kh¸</v>
      </c>
      <c r="H191" s="216" t="s">
        <v>314</v>
      </c>
      <c r="I191" s="14"/>
    </row>
    <row r="192" spans="1:9" ht="15" customHeight="1">
      <c r="A192" s="17">
        <v>114</v>
      </c>
      <c r="B192" s="67" t="s">
        <v>342</v>
      </c>
      <c r="C192" s="140">
        <v>32922</v>
      </c>
      <c r="D192" s="263"/>
      <c r="E192" s="224">
        <v>7.625</v>
      </c>
      <c r="F192" s="225">
        <v>80</v>
      </c>
      <c r="G192" s="215" t="str">
        <f t="shared" si="5"/>
        <v>Tèt</v>
      </c>
      <c r="H192" s="216" t="s">
        <v>314</v>
      </c>
      <c r="I192" s="14"/>
    </row>
    <row r="193" spans="1:9" ht="15" customHeight="1">
      <c r="A193" s="20">
        <v>115</v>
      </c>
      <c r="B193" s="106" t="s">
        <v>322</v>
      </c>
      <c r="C193" s="141">
        <v>32313</v>
      </c>
      <c r="D193" s="264"/>
      <c r="E193" s="226">
        <v>7.291666666666667</v>
      </c>
      <c r="F193" s="227">
        <v>79</v>
      </c>
      <c r="G193" s="220" t="str">
        <f t="shared" si="5"/>
        <v>Kh¸</v>
      </c>
      <c r="H193" s="221" t="s">
        <v>314</v>
      </c>
      <c r="I193" s="14"/>
    </row>
    <row r="194" spans="1:9" ht="15" customHeight="1">
      <c r="A194" s="68">
        <v>116</v>
      </c>
      <c r="B194" s="107" t="s">
        <v>128</v>
      </c>
      <c r="C194" s="135">
        <v>34202</v>
      </c>
      <c r="D194" s="166" t="s">
        <v>125</v>
      </c>
      <c r="E194" s="228">
        <v>7.2</v>
      </c>
      <c r="F194" s="229">
        <v>93</v>
      </c>
      <c r="G194" s="229" t="str">
        <f t="shared" si="5"/>
        <v>XuÊt s¾c</v>
      </c>
      <c r="H194" s="230" t="s">
        <v>244</v>
      </c>
      <c r="I194" s="14"/>
    </row>
    <row r="195" spans="1:9" ht="15" customHeight="1">
      <c r="A195" s="68">
        <v>117</v>
      </c>
      <c r="B195" s="176" t="s">
        <v>126</v>
      </c>
      <c r="C195" s="134" t="s">
        <v>431</v>
      </c>
      <c r="D195" s="177" t="s">
        <v>127</v>
      </c>
      <c r="E195" s="231">
        <v>7.1</v>
      </c>
      <c r="F195" s="231">
        <v>95</v>
      </c>
      <c r="G195" s="229" t="str">
        <f t="shared" si="5"/>
        <v>XuÊt s¾c</v>
      </c>
      <c r="H195" s="230" t="s">
        <v>244</v>
      </c>
      <c r="I195" s="14"/>
    </row>
    <row r="196" spans="1:9" ht="15" customHeight="1">
      <c r="A196" s="16">
        <v>118</v>
      </c>
      <c r="B196" s="114" t="s">
        <v>129</v>
      </c>
      <c r="C196" s="146">
        <v>33959</v>
      </c>
      <c r="D196" s="269" t="s">
        <v>130</v>
      </c>
      <c r="E196" s="223">
        <v>8.2</v>
      </c>
      <c r="F196" s="223">
        <v>83</v>
      </c>
      <c r="G196" s="232" t="str">
        <f aca="true" t="shared" si="6" ref="G196:G209">IF(F196&lt;30,"KÐm",IF(F196&lt;=49,"YÕu",IF(F196&lt;=59,"Trung b×nh",IF(F196&lt;=69,"Trung b×nh kh¸",IF(F196&lt;=79,"Kh¸",IF(F196&lt;=89,"Tèt","XuÊt s¾c"))))))</f>
        <v>Tèt</v>
      </c>
      <c r="H196" s="233" t="s">
        <v>243</v>
      </c>
      <c r="I196" s="94"/>
    </row>
    <row r="197" spans="1:9" ht="15" customHeight="1">
      <c r="A197" s="17">
        <v>119</v>
      </c>
      <c r="B197" s="60" t="s">
        <v>131</v>
      </c>
      <c r="C197" s="147">
        <v>30979</v>
      </c>
      <c r="D197" s="270"/>
      <c r="E197" s="225">
        <v>7.7</v>
      </c>
      <c r="F197" s="225">
        <v>85</v>
      </c>
      <c r="G197" s="234" t="str">
        <f t="shared" si="6"/>
        <v>Tèt</v>
      </c>
      <c r="H197" s="157" t="s">
        <v>244</v>
      </c>
      <c r="I197" s="14"/>
    </row>
    <row r="198" spans="1:9" ht="15" customHeight="1">
      <c r="A198" s="17">
        <v>120</v>
      </c>
      <c r="B198" s="60" t="s">
        <v>133</v>
      </c>
      <c r="C198" s="147">
        <v>31481</v>
      </c>
      <c r="D198" s="270"/>
      <c r="E198" s="225">
        <v>7.7</v>
      </c>
      <c r="F198" s="225">
        <v>83</v>
      </c>
      <c r="G198" s="234" t="str">
        <f t="shared" si="6"/>
        <v>Tèt</v>
      </c>
      <c r="H198" s="157" t="s">
        <v>244</v>
      </c>
      <c r="I198" s="14"/>
    </row>
    <row r="199" spans="1:9" ht="15" customHeight="1">
      <c r="A199" s="17">
        <v>121</v>
      </c>
      <c r="B199" s="60" t="s">
        <v>132</v>
      </c>
      <c r="C199" s="147">
        <v>33956</v>
      </c>
      <c r="D199" s="270"/>
      <c r="E199" s="225">
        <v>7.6</v>
      </c>
      <c r="F199" s="225">
        <v>83</v>
      </c>
      <c r="G199" s="234" t="str">
        <f t="shared" si="6"/>
        <v>Tèt</v>
      </c>
      <c r="H199" s="157" t="s">
        <v>244</v>
      </c>
      <c r="I199" s="14"/>
    </row>
    <row r="200" spans="1:9" ht="15" customHeight="1">
      <c r="A200" s="17">
        <v>122</v>
      </c>
      <c r="B200" s="60" t="s">
        <v>134</v>
      </c>
      <c r="C200" s="147">
        <v>33791</v>
      </c>
      <c r="D200" s="270"/>
      <c r="E200" s="225">
        <v>7.4</v>
      </c>
      <c r="F200" s="225">
        <v>83</v>
      </c>
      <c r="G200" s="234" t="str">
        <f t="shared" si="6"/>
        <v>Tèt</v>
      </c>
      <c r="H200" s="157" t="s">
        <v>244</v>
      </c>
      <c r="I200" s="14"/>
    </row>
    <row r="201" spans="1:9" ht="15" customHeight="1">
      <c r="A201" s="17">
        <v>123</v>
      </c>
      <c r="B201" s="60" t="s">
        <v>135</v>
      </c>
      <c r="C201" s="147">
        <v>33073</v>
      </c>
      <c r="D201" s="270"/>
      <c r="E201" s="225">
        <v>7.2</v>
      </c>
      <c r="F201" s="225">
        <v>83</v>
      </c>
      <c r="G201" s="234" t="str">
        <f t="shared" si="6"/>
        <v>Tèt</v>
      </c>
      <c r="H201" s="157" t="s">
        <v>244</v>
      </c>
      <c r="I201" s="14"/>
    </row>
    <row r="202" spans="1:9" ht="15" customHeight="1">
      <c r="A202" s="17">
        <v>124</v>
      </c>
      <c r="B202" s="60" t="s">
        <v>136</v>
      </c>
      <c r="C202" s="147">
        <v>33636</v>
      </c>
      <c r="D202" s="270"/>
      <c r="E202" s="225">
        <v>7.2</v>
      </c>
      <c r="F202" s="225">
        <v>83</v>
      </c>
      <c r="G202" s="234" t="str">
        <f t="shared" si="6"/>
        <v>Tèt</v>
      </c>
      <c r="H202" s="157" t="s">
        <v>244</v>
      </c>
      <c r="I202" s="14"/>
    </row>
    <row r="203" spans="1:9" ht="15" customHeight="1">
      <c r="A203" s="17">
        <v>125</v>
      </c>
      <c r="B203" s="60" t="s">
        <v>81</v>
      </c>
      <c r="C203" s="147">
        <v>33976</v>
      </c>
      <c r="D203" s="270"/>
      <c r="E203" s="225">
        <v>7.2</v>
      </c>
      <c r="F203" s="225">
        <v>83</v>
      </c>
      <c r="G203" s="234" t="str">
        <f t="shared" si="6"/>
        <v>Tèt</v>
      </c>
      <c r="H203" s="157" t="s">
        <v>244</v>
      </c>
      <c r="I203" s="14"/>
    </row>
    <row r="204" spans="1:9" ht="15" customHeight="1">
      <c r="A204" s="17">
        <v>126</v>
      </c>
      <c r="B204" s="60" t="s">
        <v>137</v>
      </c>
      <c r="C204" s="147">
        <v>33720</v>
      </c>
      <c r="D204" s="270"/>
      <c r="E204" s="225">
        <v>7.2</v>
      </c>
      <c r="F204" s="225">
        <v>83</v>
      </c>
      <c r="G204" s="234" t="str">
        <f t="shared" si="6"/>
        <v>Tèt</v>
      </c>
      <c r="H204" s="157" t="s">
        <v>244</v>
      </c>
      <c r="I204" s="14"/>
    </row>
    <row r="205" spans="1:9" ht="15" customHeight="1">
      <c r="A205" s="17">
        <v>127</v>
      </c>
      <c r="B205" s="60" t="s">
        <v>138</v>
      </c>
      <c r="C205" s="147">
        <v>34030</v>
      </c>
      <c r="D205" s="270"/>
      <c r="E205" s="225">
        <v>7.2</v>
      </c>
      <c r="F205" s="225">
        <v>83</v>
      </c>
      <c r="G205" s="234" t="str">
        <f t="shared" si="6"/>
        <v>Tèt</v>
      </c>
      <c r="H205" s="157" t="s">
        <v>244</v>
      </c>
      <c r="I205" s="14"/>
    </row>
    <row r="206" spans="1:9" ht="15" customHeight="1">
      <c r="A206" s="17">
        <v>128</v>
      </c>
      <c r="B206" s="60" t="s">
        <v>139</v>
      </c>
      <c r="C206" s="147">
        <v>34047</v>
      </c>
      <c r="D206" s="270"/>
      <c r="E206" s="225">
        <v>7.1</v>
      </c>
      <c r="F206" s="225">
        <v>83</v>
      </c>
      <c r="G206" s="234" t="str">
        <f t="shared" si="6"/>
        <v>Tèt</v>
      </c>
      <c r="H206" s="157" t="s">
        <v>244</v>
      </c>
      <c r="I206" s="14"/>
    </row>
    <row r="207" spans="1:9" ht="15" customHeight="1">
      <c r="A207" s="17">
        <v>129</v>
      </c>
      <c r="B207" s="60" t="s">
        <v>141</v>
      </c>
      <c r="C207" s="147">
        <v>32974</v>
      </c>
      <c r="D207" s="270"/>
      <c r="E207" s="225">
        <v>7.1</v>
      </c>
      <c r="F207" s="225">
        <v>83</v>
      </c>
      <c r="G207" s="234" t="str">
        <f t="shared" si="6"/>
        <v>Tèt</v>
      </c>
      <c r="H207" s="157" t="s">
        <v>244</v>
      </c>
      <c r="I207" s="14"/>
    </row>
    <row r="208" spans="1:9" ht="15" customHeight="1">
      <c r="A208" s="17">
        <v>130</v>
      </c>
      <c r="B208" s="60" t="s">
        <v>255</v>
      </c>
      <c r="C208" s="147">
        <v>32930</v>
      </c>
      <c r="D208" s="270"/>
      <c r="E208" s="235">
        <v>7</v>
      </c>
      <c r="F208" s="225">
        <v>83</v>
      </c>
      <c r="G208" s="234" t="str">
        <f t="shared" si="6"/>
        <v>Tèt</v>
      </c>
      <c r="H208" s="157" t="s">
        <v>244</v>
      </c>
      <c r="I208" s="14"/>
    </row>
    <row r="209" spans="1:9" ht="15" customHeight="1">
      <c r="A209" s="20">
        <v>131</v>
      </c>
      <c r="B209" s="115" t="s">
        <v>140</v>
      </c>
      <c r="C209" s="148">
        <v>34219</v>
      </c>
      <c r="D209" s="271"/>
      <c r="E209" s="236">
        <v>7</v>
      </c>
      <c r="F209" s="227">
        <v>83</v>
      </c>
      <c r="G209" s="237" t="str">
        <f t="shared" si="6"/>
        <v>Tèt</v>
      </c>
      <c r="H209" s="158" t="s">
        <v>244</v>
      </c>
      <c r="I209" s="14"/>
    </row>
    <row r="210" spans="1:9" ht="15" customHeight="1">
      <c r="A210" s="16">
        <v>132</v>
      </c>
      <c r="B210" s="114" t="s">
        <v>157</v>
      </c>
      <c r="C210" s="178" t="s">
        <v>432</v>
      </c>
      <c r="D210" s="262" t="s">
        <v>143</v>
      </c>
      <c r="E210" s="223">
        <v>8.7</v>
      </c>
      <c r="F210" s="223">
        <v>95</v>
      </c>
      <c r="G210" s="232" t="str">
        <f aca="true" t="shared" si="7" ref="G210:G237">IF(F210&lt;30,"KÐm",IF(F210&lt;=49,"YÕu",IF(F210&lt;=59,"Trung b×nh",IF(F210&lt;=69,"Trung b×nh kh¸",IF(F210&lt;=79,"Kh¸",IF(F210&lt;=89,"Tèt","XuÊt s¾c"))))))</f>
        <v>XuÊt s¾c</v>
      </c>
      <c r="H210" s="233" t="s">
        <v>243</v>
      </c>
      <c r="I210" s="94"/>
    </row>
    <row r="211" spans="1:9" ht="15" customHeight="1">
      <c r="A211" s="17">
        <v>133</v>
      </c>
      <c r="B211" s="60" t="s">
        <v>146</v>
      </c>
      <c r="C211" s="179" t="s">
        <v>433</v>
      </c>
      <c r="D211" s="263"/>
      <c r="E211" s="235">
        <v>8</v>
      </c>
      <c r="F211" s="225">
        <v>94</v>
      </c>
      <c r="G211" s="234" t="str">
        <f t="shared" si="7"/>
        <v>XuÊt s¾c</v>
      </c>
      <c r="H211" s="157" t="s">
        <v>243</v>
      </c>
      <c r="I211" s="14"/>
    </row>
    <row r="212" spans="1:9" ht="15" customHeight="1">
      <c r="A212" s="17">
        <v>134</v>
      </c>
      <c r="B212" s="60" t="s">
        <v>145</v>
      </c>
      <c r="C212" s="179" t="s">
        <v>434</v>
      </c>
      <c r="D212" s="263"/>
      <c r="E212" s="225">
        <v>7.9</v>
      </c>
      <c r="F212" s="225">
        <v>82</v>
      </c>
      <c r="G212" s="234" t="str">
        <f t="shared" si="7"/>
        <v>Tèt</v>
      </c>
      <c r="H212" s="157" t="s">
        <v>244</v>
      </c>
      <c r="I212" s="14"/>
    </row>
    <row r="213" spans="1:9" ht="15" customHeight="1">
      <c r="A213" s="17">
        <v>135</v>
      </c>
      <c r="B213" s="60" t="s">
        <v>142</v>
      </c>
      <c r="C213" s="179" t="s">
        <v>435</v>
      </c>
      <c r="D213" s="263"/>
      <c r="E213" s="225">
        <v>7.7</v>
      </c>
      <c r="F213" s="225">
        <v>81</v>
      </c>
      <c r="G213" s="234" t="str">
        <f t="shared" si="7"/>
        <v>Tèt</v>
      </c>
      <c r="H213" s="157" t="s">
        <v>244</v>
      </c>
      <c r="I213" s="14"/>
    </row>
    <row r="214" spans="1:9" ht="15" customHeight="1">
      <c r="A214" s="17">
        <v>136</v>
      </c>
      <c r="B214" s="60" t="s">
        <v>153</v>
      </c>
      <c r="C214" s="180" t="s">
        <v>436</v>
      </c>
      <c r="D214" s="263"/>
      <c r="E214" s="225">
        <v>7.7</v>
      </c>
      <c r="F214" s="225">
        <v>83</v>
      </c>
      <c r="G214" s="234" t="str">
        <f t="shared" si="7"/>
        <v>Tèt</v>
      </c>
      <c r="H214" s="157" t="s">
        <v>244</v>
      </c>
      <c r="I214" s="14"/>
    </row>
    <row r="215" spans="1:9" ht="15" customHeight="1">
      <c r="A215" s="17">
        <v>137</v>
      </c>
      <c r="B215" s="60" t="s">
        <v>151</v>
      </c>
      <c r="C215" s="147">
        <v>32788</v>
      </c>
      <c r="D215" s="263"/>
      <c r="E215" s="225">
        <v>7.5</v>
      </c>
      <c r="F215" s="225">
        <v>83</v>
      </c>
      <c r="G215" s="234" t="str">
        <f t="shared" si="7"/>
        <v>Tèt</v>
      </c>
      <c r="H215" s="157" t="s">
        <v>244</v>
      </c>
      <c r="I215" s="14"/>
    </row>
    <row r="216" spans="1:9" ht="15" customHeight="1">
      <c r="A216" s="17">
        <v>138</v>
      </c>
      <c r="B216" s="60" t="s">
        <v>150</v>
      </c>
      <c r="C216" s="147">
        <v>32188</v>
      </c>
      <c r="D216" s="263"/>
      <c r="E216" s="225">
        <v>7.5</v>
      </c>
      <c r="F216" s="225">
        <v>84</v>
      </c>
      <c r="G216" s="234" t="str">
        <f t="shared" si="7"/>
        <v>Tèt</v>
      </c>
      <c r="H216" s="157" t="s">
        <v>244</v>
      </c>
      <c r="I216" s="14"/>
    </row>
    <row r="217" spans="1:9" ht="15" customHeight="1">
      <c r="A217" s="17">
        <v>139</v>
      </c>
      <c r="B217" s="60" t="s">
        <v>152</v>
      </c>
      <c r="C217" s="147">
        <v>34291</v>
      </c>
      <c r="D217" s="263"/>
      <c r="E217" s="225">
        <v>7.5</v>
      </c>
      <c r="F217" s="225">
        <v>94</v>
      </c>
      <c r="G217" s="234" t="str">
        <f t="shared" si="7"/>
        <v>XuÊt s¾c</v>
      </c>
      <c r="H217" s="157" t="s">
        <v>244</v>
      </c>
      <c r="I217" s="14"/>
    </row>
    <row r="218" spans="1:9" ht="15" customHeight="1">
      <c r="A218" s="17">
        <v>140</v>
      </c>
      <c r="B218" s="60" t="s">
        <v>158</v>
      </c>
      <c r="C218" s="147">
        <v>34013</v>
      </c>
      <c r="D218" s="263"/>
      <c r="E218" s="225">
        <v>7.4</v>
      </c>
      <c r="F218" s="225">
        <v>85</v>
      </c>
      <c r="G218" s="234" t="str">
        <f t="shared" si="7"/>
        <v>Tèt</v>
      </c>
      <c r="H218" s="238" t="s">
        <v>244</v>
      </c>
      <c r="I218" s="14"/>
    </row>
    <row r="219" spans="1:9" ht="15" customHeight="1">
      <c r="A219" s="17">
        <v>141</v>
      </c>
      <c r="B219" s="60" t="s">
        <v>147</v>
      </c>
      <c r="C219" s="147">
        <v>30561</v>
      </c>
      <c r="D219" s="263"/>
      <c r="E219" s="225">
        <v>7.3</v>
      </c>
      <c r="F219" s="225">
        <v>82</v>
      </c>
      <c r="G219" s="234" t="str">
        <f t="shared" si="7"/>
        <v>Tèt</v>
      </c>
      <c r="H219" s="157" t="s">
        <v>244</v>
      </c>
      <c r="I219" s="14"/>
    </row>
    <row r="220" spans="1:9" ht="15" customHeight="1">
      <c r="A220" s="17">
        <v>142</v>
      </c>
      <c r="B220" s="60" t="s">
        <v>148</v>
      </c>
      <c r="C220" s="181" t="s">
        <v>437</v>
      </c>
      <c r="D220" s="263"/>
      <c r="E220" s="225">
        <v>7.2</v>
      </c>
      <c r="F220" s="225">
        <v>82</v>
      </c>
      <c r="G220" s="234" t="str">
        <f t="shared" si="7"/>
        <v>Tèt</v>
      </c>
      <c r="H220" s="157" t="s">
        <v>244</v>
      </c>
      <c r="I220" s="14"/>
    </row>
    <row r="221" spans="1:9" ht="15" customHeight="1">
      <c r="A221" s="17">
        <v>143</v>
      </c>
      <c r="B221" s="60" t="s">
        <v>149</v>
      </c>
      <c r="C221" s="147">
        <v>32883</v>
      </c>
      <c r="D221" s="263"/>
      <c r="E221" s="225">
        <v>7.2</v>
      </c>
      <c r="F221" s="225">
        <v>83</v>
      </c>
      <c r="G221" s="234" t="str">
        <f t="shared" si="7"/>
        <v>Tèt</v>
      </c>
      <c r="H221" s="157" t="s">
        <v>244</v>
      </c>
      <c r="I221" s="14"/>
    </row>
    <row r="222" spans="1:9" ht="15" customHeight="1">
      <c r="A222" s="17">
        <v>144</v>
      </c>
      <c r="B222" s="60" t="s">
        <v>144</v>
      </c>
      <c r="C222" s="147">
        <v>33624</v>
      </c>
      <c r="D222" s="263"/>
      <c r="E222" s="225">
        <v>7.1</v>
      </c>
      <c r="F222" s="225">
        <v>81</v>
      </c>
      <c r="G222" s="234" t="str">
        <f t="shared" si="7"/>
        <v>Tèt</v>
      </c>
      <c r="H222" s="157" t="s">
        <v>244</v>
      </c>
      <c r="I222" s="14"/>
    </row>
    <row r="223" spans="1:9" ht="15" customHeight="1">
      <c r="A223" s="17">
        <v>145</v>
      </c>
      <c r="B223" s="60" t="s">
        <v>154</v>
      </c>
      <c r="C223" s="147">
        <v>34134</v>
      </c>
      <c r="D223" s="263"/>
      <c r="E223" s="225">
        <v>7.1</v>
      </c>
      <c r="F223" s="225">
        <v>82</v>
      </c>
      <c r="G223" s="234" t="str">
        <f t="shared" si="7"/>
        <v>Tèt</v>
      </c>
      <c r="H223" s="157" t="s">
        <v>244</v>
      </c>
      <c r="I223" s="14"/>
    </row>
    <row r="224" spans="1:9" ht="15" customHeight="1">
      <c r="A224" s="17">
        <v>146</v>
      </c>
      <c r="B224" s="60" t="s">
        <v>155</v>
      </c>
      <c r="C224" s="147">
        <v>34095</v>
      </c>
      <c r="D224" s="263"/>
      <c r="E224" s="235">
        <v>7</v>
      </c>
      <c r="F224" s="225">
        <v>81</v>
      </c>
      <c r="G224" s="234" t="str">
        <f t="shared" si="7"/>
        <v>Tèt</v>
      </c>
      <c r="H224" s="157" t="s">
        <v>244</v>
      </c>
      <c r="I224" s="14"/>
    </row>
    <row r="225" spans="1:9" ht="15" customHeight="1">
      <c r="A225" s="20">
        <v>147</v>
      </c>
      <c r="B225" s="115" t="s">
        <v>156</v>
      </c>
      <c r="C225" s="148">
        <v>33811</v>
      </c>
      <c r="D225" s="264"/>
      <c r="E225" s="236">
        <v>7</v>
      </c>
      <c r="F225" s="227">
        <v>82</v>
      </c>
      <c r="G225" s="237" t="str">
        <f t="shared" si="7"/>
        <v>Tèt</v>
      </c>
      <c r="H225" s="158" t="s">
        <v>244</v>
      </c>
      <c r="I225" s="14"/>
    </row>
    <row r="226" spans="1:9" ht="15" customHeight="1">
      <c r="A226" s="68">
        <v>148</v>
      </c>
      <c r="B226" s="176" t="s">
        <v>159</v>
      </c>
      <c r="C226" s="182">
        <v>35239</v>
      </c>
      <c r="D226" s="165" t="s">
        <v>160</v>
      </c>
      <c r="E226" s="231">
        <v>8.1</v>
      </c>
      <c r="F226" s="231">
        <v>93</v>
      </c>
      <c r="G226" s="229" t="str">
        <f t="shared" si="7"/>
        <v>XuÊt s¾c</v>
      </c>
      <c r="H226" s="230" t="s">
        <v>243</v>
      </c>
      <c r="I226" s="104"/>
    </row>
    <row r="227" spans="1:9" ht="15" customHeight="1">
      <c r="A227" s="16">
        <v>149</v>
      </c>
      <c r="B227" s="114" t="s">
        <v>164</v>
      </c>
      <c r="C227" s="146">
        <v>34060</v>
      </c>
      <c r="D227" s="262" t="s">
        <v>167</v>
      </c>
      <c r="E227" s="223">
        <v>7.6</v>
      </c>
      <c r="F227" s="223">
        <v>85</v>
      </c>
      <c r="G227" s="232" t="str">
        <f t="shared" si="7"/>
        <v>Tèt</v>
      </c>
      <c r="H227" s="239" t="s">
        <v>244</v>
      </c>
      <c r="I227" s="14"/>
    </row>
    <row r="228" spans="1:9" ht="15" customHeight="1">
      <c r="A228" s="17">
        <v>150</v>
      </c>
      <c r="B228" s="60" t="s">
        <v>122</v>
      </c>
      <c r="C228" s="147">
        <v>34794</v>
      </c>
      <c r="D228" s="263"/>
      <c r="E228" s="225">
        <v>7.2</v>
      </c>
      <c r="F228" s="225">
        <v>70</v>
      </c>
      <c r="G228" s="234" t="str">
        <f t="shared" si="7"/>
        <v>Kh¸</v>
      </c>
      <c r="H228" s="238" t="s">
        <v>244</v>
      </c>
      <c r="I228" s="14"/>
    </row>
    <row r="229" spans="1:9" ht="15" customHeight="1">
      <c r="A229" s="17">
        <v>151</v>
      </c>
      <c r="B229" s="60" t="s">
        <v>162</v>
      </c>
      <c r="C229" s="147">
        <v>35206</v>
      </c>
      <c r="D229" s="263"/>
      <c r="E229" s="225">
        <v>7.2</v>
      </c>
      <c r="F229" s="225">
        <v>75</v>
      </c>
      <c r="G229" s="234" t="str">
        <f t="shared" si="7"/>
        <v>Kh¸</v>
      </c>
      <c r="H229" s="238" t="s">
        <v>244</v>
      </c>
      <c r="I229" s="14"/>
    </row>
    <row r="230" spans="1:9" ht="15" customHeight="1">
      <c r="A230" s="17">
        <v>152</v>
      </c>
      <c r="B230" s="60" t="s">
        <v>163</v>
      </c>
      <c r="C230" s="147">
        <v>35170</v>
      </c>
      <c r="D230" s="263"/>
      <c r="E230" s="235">
        <v>7</v>
      </c>
      <c r="F230" s="225">
        <v>78</v>
      </c>
      <c r="G230" s="234" t="str">
        <f t="shared" si="7"/>
        <v>Kh¸</v>
      </c>
      <c r="H230" s="238" t="s">
        <v>244</v>
      </c>
      <c r="I230" s="14"/>
    </row>
    <row r="231" spans="1:9" ht="15" customHeight="1">
      <c r="A231" s="20">
        <v>153</v>
      </c>
      <c r="B231" s="115" t="s">
        <v>161</v>
      </c>
      <c r="C231" s="148">
        <v>35170</v>
      </c>
      <c r="D231" s="264"/>
      <c r="E231" s="236">
        <v>7</v>
      </c>
      <c r="F231" s="227">
        <v>80</v>
      </c>
      <c r="G231" s="237" t="str">
        <f t="shared" si="7"/>
        <v>Tèt</v>
      </c>
      <c r="H231" s="240" t="s">
        <v>244</v>
      </c>
      <c r="I231" s="14"/>
    </row>
    <row r="232" spans="1:9" ht="15" customHeight="1">
      <c r="A232" s="16">
        <v>154</v>
      </c>
      <c r="B232" s="114" t="s">
        <v>165</v>
      </c>
      <c r="C232" s="146">
        <v>35142</v>
      </c>
      <c r="D232" s="262" t="s">
        <v>168</v>
      </c>
      <c r="E232" s="223">
        <v>7.6</v>
      </c>
      <c r="F232" s="223">
        <v>87</v>
      </c>
      <c r="G232" s="232" t="str">
        <f t="shared" si="7"/>
        <v>Tèt</v>
      </c>
      <c r="H232" s="239" t="s">
        <v>244</v>
      </c>
      <c r="I232" s="14"/>
    </row>
    <row r="233" spans="1:9" ht="15" customHeight="1">
      <c r="A233" s="20">
        <v>155</v>
      </c>
      <c r="B233" s="115" t="s">
        <v>166</v>
      </c>
      <c r="C233" s="148">
        <v>34413</v>
      </c>
      <c r="D233" s="264"/>
      <c r="E233" s="241">
        <v>7.2</v>
      </c>
      <c r="F233" s="237">
        <v>73</v>
      </c>
      <c r="G233" s="237" t="str">
        <f t="shared" si="7"/>
        <v>Kh¸</v>
      </c>
      <c r="H233" s="240" t="s">
        <v>244</v>
      </c>
      <c r="I233" s="14"/>
    </row>
    <row r="234" spans="1:9" ht="15" customHeight="1">
      <c r="A234" s="16">
        <v>156</v>
      </c>
      <c r="B234" s="174" t="s">
        <v>169</v>
      </c>
      <c r="C234" s="183">
        <v>35378</v>
      </c>
      <c r="D234" s="276" t="s">
        <v>171</v>
      </c>
      <c r="E234" s="242">
        <v>7.4</v>
      </c>
      <c r="F234" s="232">
        <v>85</v>
      </c>
      <c r="G234" s="232" t="str">
        <f t="shared" si="7"/>
        <v>Tèt</v>
      </c>
      <c r="H234" s="239" t="s">
        <v>244</v>
      </c>
      <c r="I234" s="14"/>
    </row>
    <row r="235" spans="1:9" ht="20.25" customHeight="1">
      <c r="A235" s="17">
        <v>158</v>
      </c>
      <c r="B235" s="57" t="s">
        <v>170</v>
      </c>
      <c r="C235" s="184">
        <v>35174</v>
      </c>
      <c r="D235" s="278"/>
      <c r="E235" s="243">
        <v>7.2</v>
      </c>
      <c r="F235" s="234">
        <v>85</v>
      </c>
      <c r="G235" s="234" t="str">
        <f t="shared" si="7"/>
        <v>Tèt</v>
      </c>
      <c r="H235" s="238" t="s">
        <v>244</v>
      </c>
      <c r="I235" s="14"/>
    </row>
    <row r="236" spans="1:9" ht="17.25" customHeight="1">
      <c r="A236" s="20">
        <v>159</v>
      </c>
      <c r="B236" s="175" t="s">
        <v>259</v>
      </c>
      <c r="C236" s="185">
        <v>34837</v>
      </c>
      <c r="D236" s="277"/>
      <c r="E236" s="241">
        <v>7</v>
      </c>
      <c r="F236" s="237">
        <v>83</v>
      </c>
      <c r="G236" s="237" t="str">
        <f t="shared" si="7"/>
        <v>Tèt</v>
      </c>
      <c r="H236" s="240" t="s">
        <v>244</v>
      </c>
      <c r="I236" s="14"/>
    </row>
    <row r="237" spans="1:9" ht="15" customHeight="1">
      <c r="A237" s="16">
        <v>160</v>
      </c>
      <c r="B237" s="174" t="s">
        <v>175</v>
      </c>
      <c r="C237" s="183">
        <v>34740</v>
      </c>
      <c r="D237" s="276" t="s">
        <v>176</v>
      </c>
      <c r="E237" s="242">
        <v>7.5</v>
      </c>
      <c r="F237" s="232">
        <v>82</v>
      </c>
      <c r="G237" s="232" t="str">
        <f t="shared" si="7"/>
        <v>Tèt</v>
      </c>
      <c r="H237" s="239" t="s">
        <v>244</v>
      </c>
      <c r="I237" s="14"/>
    </row>
    <row r="238" spans="1:9" ht="15" customHeight="1">
      <c r="A238" s="17">
        <v>161</v>
      </c>
      <c r="B238" s="57" t="s">
        <v>172</v>
      </c>
      <c r="C238" s="184">
        <v>34947</v>
      </c>
      <c r="D238" s="278"/>
      <c r="E238" s="243">
        <v>7.5</v>
      </c>
      <c r="F238" s="234">
        <v>91</v>
      </c>
      <c r="G238" s="234" t="str">
        <f aca="true" t="shared" si="8" ref="G238:G245">IF(F238&lt;30,"KÐm",IF(F238&lt;=49,"YÕu",IF(F238&lt;=59,"Trung b×nh",IF(F238&lt;=69,"Trung b×nh kh¸",IF(F238&lt;=79,"Kh¸",IF(F238&lt;=89,"Tèt","XuÊt s¾c"))))))</f>
        <v>XuÊt s¾c</v>
      </c>
      <c r="H238" s="238" t="s">
        <v>244</v>
      </c>
      <c r="I238" s="14"/>
    </row>
    <row r="239" spans="1:9" ht="15" customHeight="1">
      <c r="A239" s="17">
        <v>162</v>
      </c>
      <c r="B239" s="57" t="s">
        <v>174</v>
      </c>
      <c r="C239" s="184">
        <v>35293</v>
      </c>
      <c r="D239" s="278"/>
      <c r="E239" s="243">
        <v>7.3</v>
      </c>
      <c r="F239" s="234">
        <v>93</v>
      </c>
      <c r="G239" s="234" t="str">
        <f t="shared" si="8"/>
        <v>XuÊt s¾c</v>
      </c>
      <c r="H239" s="238" t="s">
        <v>244</v>
      </c>
      <c r="I239" s="14"/>
    </row>
    <row r="240" spans="1:9" ht="15" customHeight="1">
      <c r="A240" s="20">
        <v>163</v>
      </c>
      <c r="B240" s="175" t="s">
        <v>173</v>
      </c>
      <c r="C240" s="185">
        <v>34635</v>
      </c>
      <c r="D240" s="277"/>
      <c r="E240" s="241">
        <v>7.1</v>
      </c>
      <c r="F240" s="237">
        <v>92</v>
      </c>
      <c r="G240" s="237" t="str">
        <f t="shared" si="8"/>
        <v>XuÊt s¾c</v>
      </c>
      <c r="H240" s="240" t="s">
        <v>244</v>
      </c>
      <c r="I240" s="14"/>
    </row>
    <row r="241" spans="1:9" ht="15" customHeight="1">
      <c r="A241" s="16">
        <v>164</v>
      </c>
      <c r="B241" s="174" t="s">
        <v>177</v>
      </c>
      <c r="C241" s="186" t="s">
        <v>438</v>
      </c>
      <c r="D241" s="276" t="s">
        <v>180</v>
      </c>
      <c r="E241" s="242">
        <v>7.5</v>
      </c>
      <c r="F241" s="232">
        <v>93</v>
      </c>
      <c r="G241" s="232" t="str">
        <f t="shared" si="8"/>
        <v>XuÊt s¾c</v>
      </c>
      <c r="H241" s="239" t="s">
        <v>244</v>
      </c>
      <c r="I241" s="14"/>
    </row>
    <row r="242" spans="1:9" ht="15" customHeight="1">
      <c r="A242" s="17">
        <v>165</v>
      </c>
      <c r="B242" s="57" t="s">
        <v>178</v>
      </c>
      <c r="C242" s="184">
        <v>34629</v>
      </c>
      <c r="D242" s="278"/>
      <c r="E242" s="243">
        <v>7.5</v>
      </c>
      <c r="F242" s="234">
        <v>93</v>
      </c>
      <c r="G242" s="234" t="str">
        <f t="shared" si="8"/>
        <v>XuÊt s¾c</v>
      </c>
      <c r="H242" s="238" t="s">
        <v>244</v>
      </c>
      <c r="I242" s="14"/>
    </row>
    <row r="243" spans="1:9" ht="15" customHeight="1">
      <c r="A243" s="20">
        <v>166</v>
      </c>
      <c r="B243" s="175" t="s">
        <v>179</v>
      </c>
      <c r="C243" s="185">
        <v>35184</v>
      </c>
      <c r="D243" s="277"/>
      <c r="E243" s="241">
        <v>7.45</v>
      </c>
      <c r="F243" s="237">
        <v>90</v>
      </c>
      <c r="G243" s="237" t="str">
        <f t="shared" si="8"/>
        <v>XuÊt s¾c</v>
      </c>
      <c r="H243" s="240" t="s">
        <v>244</v>
      </c>
      <c r="I243" s="14"/>
    </row>
    <row r="244" spans="1:9" ht="15" customHeight="1">
      <c r="A244" s="16">
        <v>167</v>
      </c>
      <c r="B244" s="114" t="s">
        <v>257</v>
      </c>
      <c r="C244" s="146">
        <v>34556</v>
      </c>
      <c r="D244" s="276" t="s">
        <v>258</v>
      </c>
      <c r="E244" s="242">
        <v>7.1</v>
      </c>
      <c r="F244" s="244">
        <v>82</v>
      </c>
      <c r="G244" s="244" t="str">
        <f t="shared" si="8"/>
        <v>Tèt</v>
      </c>
      <c r="H244" s="239" t="s">
        <v>244</v>
      </c>
      <c r="I244" s="14"/>
    </row>
    <row r="245" spans="1:9" ht="15" customHeight="1">
      <c r="A245" s="20">
        <v>168</v>
      </c>
      <c r="B245" s="115" t="s">
        <v>256</v>
      </c>
      <c r="C245" s="187" t="s">
        <v>439</v>
      </c>
      <c r="D245" s="277"/>
      <c r="E245" s="241">
        <v>7</v>
      </c>
      <c r="F245" s="237">
        <v>80</v>
      </c>
      <c r="G245" s="237" t="str">
        <f t="shared" si="8"/>
        <v>Tèt</v>
      </c>
      <c r="H245" s="240" t="s">
        <v>244</v>
      </c>
      <c r="I245" s="14"/>
    </row>
    <row r="246" spans="1:9" ht="27" customHeight="1">
      <c r="A246" s="205" t="s">
        <v>378</v>
      </c>
      <c r="B246" s="206"/>
      <c r="C246" s="206"/>
      <c r="D246" s="206"/>
      <c r="E246" s="206"/>
      <c r="F246" s="206"/>
      <c r="G246" s="206"/>
      <c r="H246" s="206"/>
      <c r="I246" s="206"/>
    </row>
    <row r="247" spans="1:9" ht="18.75" customHeight="1">
      <c r="A247" s="279" t="s">
        <v>6</v>
      </c>
      <c r="B247" s="279" t="s">
        <v>7</v>
      </c>
      <c r="C247" s="279" t="s">
        <v>379</v>
      </c>
      <c r="D247" s="279" t="s">
        <v>8</v>
      </c>
      <c r="E247" s="207" t="s">
        <v>455</v>
      </c>
      <c r="F247" s="297" t="s">
        <v>253</v>
      </c>
      <c r="G247" s="297"/>
      <c r="H247" s="279" t="s">
        <v>9</v>
      </c>
      <c r="I247" s="279" t="s">
        <v>10</v>
      </c>
    </row>
    <row r="248" spans="1:9" ht="35.25" customHeight="1">
      <c r="A248" s="280"/>
      <c r="B248" s="280"/>
      <c r="C248" s="280"/>
      <c r="D248" s="280"/>
      <c r="E248" s="208"/>
      <c r="F248" s="19" t="s">
        <v>254</v>
      </c>
      <c r="G248" s="3" t="s">
        <v>53</v>
      </c>
      <c r="H248" s="280"/>
      <c r="I248" s="280"/>
    </row>
    <row r="249" spans="1:9" ht="15" customHeight="1">
      <c r="A249" s="16">
        <v>1</v>
      </c>
      <c r="B249" s="110" t="s">
        <v>181</v>
      </c>
      <c r="C249" s="136">
        <v>34528</v>
      </c>
      <c r="D249" s="262" t="s">
        <v>182</v>
      </c>
      <c r="E249" s="111">
        <v>7.75</v>
      </c>
      <c r="F249" s="35">
        <v>88</v>
      </c>
      <c r="G249" s="42" t="str">
        <f aca="true" t="shared" si="9" ref="G249:G254">IF(F249&lt;30,"KÐm",IF(F249&lt;=49,"YÕu",IF(F249&lt;=59,"Trung b×nh",IF(F249&lt;=69,"Trung b×nh kh¸",IF(F249&lt;=79,"Kh¸",IF(F249&lt;=89,"Tèt","XuÊt s¾c"))))))</f>
        <v>Tèt</v>
      </c>
      <c r="H249" s="159" t="s">
        <v>244</v>
      </c>
      <c r="I249" s="14"/>
    </row>
    <row r="250" spans="1:9" ht="15" customHeight="1">
      <c r="A250" s="17">
        <v>2</v>
      </c>
      <c r="B250" s="70" t="s">
        <v>372</v>
      </c>
      <c r="C250" s="137">
        <v>34628</v>
      </c>
      <c r="D250" s="263"/>
      <c r="E250" s="71">
        <v>7.357142857142857</v>
      </c>
      <c r="F250" s="36">
        <v>83</v>
      </c>
      <c r="G250" s="41" t="str">
        <f t="shared" si="9"/>
        <v>Tèt</v>
      </c>
      <c r="H250" s="160" t="s">
        <v>244</v>
      </c>
      <c r="I250" s="14"/>
    </row>
    <row r="251" spans="1:9" ht="15" customHeight="1">
      <c r="A251" s="17">
        <v>3</v>
      </c>
      <c r="B251" s="70" t="s">
        <v>373</v>
      </c>
      <c r="C251" s="137">
        <v>34220</v>
      </c>
      <c r="D251" s="263"/>
      <c r="E251" s="71">
        <v>7.214285714285714</v>
      </c>
      <c r="F251" s="36">
        <v>75</v>
      </c>
      <c r="G251" s="41" t="str">
        <f t="shared" si="9"/>
        <v>Kh¸</v>
      </c>
      <c r="H251" s="160" t="s">
        <v>244</v>
      </c>
      <c r="I251" s="14"/>
    </row>
    <row r="252" spans="1:9" ht="15" customHeight="1">
      <c r="A252" s="17">
        <v>4</v>
      </c>
      <c r="B252" s="70" t="s">
        <v>183</v>
      </c>
      <c r="C252" s="137">
        <v>34664</v>
      </c>
      <c r="D252" s="263"/>
      <c r="E252" s="71">
        <v>7.178571428571429</v>
      </c>
      <c r="F252" s="36">
        <v>88</v>
      </c>
      <c r="G252" s="41" t="str">
        <f t="shared" si="9"/>
        <v>Tèt</v>
      </c>
      <c r="H252" s="160" t="s">
        <v>244</v>
      </c>
      <c r="I252" s="14"/>
    </row>
    <row r="253" spans="1:9" ht="15" customHeight="1">
      <c r="A253" s="17">
        <v>5</v>
      </c>
      <c r="B253" s="70" t="s">
        <v>184</v>
      </c>
      <c r="C253" s="137">
        <v>34325</v>
      </c>
      <c r="D253" s="263"/>
      <c r="E253" s="71">
        <v>7.178571428571429</v>
      </c>
      <c r="F253" s="36">
        <v>88</v>
      </c>
      <c r="G253" s="41" t="str">
        <f t="shared" si="9"/>
        <v>Tèt</v>
      </c>
      <c r="H253" s="160" t="s">
        <v>244</v>
      </c>
      <c r="I253" s="14"/>
    </row>
    <row r="254" spans="1:9" ht="15" customHeight="1">
      <c r="A254" s="20">
        <v>6</v>
      </c>
      <c r="B254" s="112" t="s">
        <v>374</v>
      </c>
      <c r="C254" s="138">
        <v>34301</v>
      </c>
      <c r="D254" s="264"/>
      <c r="E254" s="113">
        <v>7</v>
      </c>
      <c r="F254" s="91">
        <v>74</v>
      </c>
      <c r="G254" s="56" t="str">
        <f t="shared" si="9"/>
        <v>Kh¸</v>
      </c>
      <c r="H254" s="161" t="s">
        <v>244</v>
      </c>
      <c r="I254" s="14"/>
    </row>
    <row r="255" spans="1:9" ht="15" customHeight="1">
      <c r="A255" s="16">
        <v>7</v>
      </c>
      <c r="B255" s="174" t="s">
        <v>366</v>
      </c>
      <c r="C255" s="188" t="s">
        <v>442</v>
      </c>
      <c r="D255" s="262" t="s">
        <v>186</v>
      </c>
      <c r="E255" s="66">
        <v>7.39</v>
      </c>
      <c r="F255" s="35">
        <v>75</v>
      </c>
      <c r="G255" s="42" t="str">
        <f aca="true" t="shared" si="10" ref="G255:G289">IF(F255&lt;30,"KÐm",IF(F255&lt;=49,"YÕu",IF(F255&lt;=59,"Trung b×nh",IF(F255&lt;=69,"Trung b×nh kh¸",IF(F255&lt;=79,"Kh¸",IF(F255&lt;=89,"Tèt","XuÊt s¾c"))))))</f>
        <v>Kh¸</v>
      </c>
      <c r="H255" s="159" t="s">
        <v>244</v>
      </c>
      <c r="I255" s="14"/>
    </row>
    <row r="256" spans="1:9" ht="15" customHeight="1">
      <c r="A256" s="17">
        <v>8</v>
      </c>
      <c r="B256" s="57" t="s">
        <v>188</v>
      </c>
      <c r="C256" s="189" t="s">
        <v>443</v>
      </c>
      <c r="D256" s="263"/>
      <c r="E256" s="63">
        <v>7.36</v>
      </c>
      <c r="F256" s="36">
        <v>95</v>
      </c>
      <c r="G256" s="41" t="str">
        <f t="shared" si="10"/>
        <v>XuÊt s¾c</v>
      </c>
      <c r="H256" s="160" t="s">
        <v>244</v>
      </c>
      <c r="I256" s="14"/>
    </row>
    <row r="257" spans="1:9" ht="15" customHeight="1">
      <c r="A257" s="17">
        <v>9</v>
      </c>
      <c r="B257" s="57" t="s">
        <v>187</v>
      </c>
      <c r="C257" s="190" t="s">
        <v>444</v>
      </c>
      <c r="D257" s="263"/>
      <c r="E257" s="63">
        <v>7.14</v>
      </c>
      <c r="F257" s="36">
        <v>94</v>
      </c>
      <c r="G257" s="41" t="str">
        <f t="shared" si="10"/>
        <v>XuÊt s¾c</v>
      </c>
      <c r="H257" s="160" t="s">
        <v>244</v>
      </c>
      <c r="I257" s="14"/>
    </row>
    <row r="258" spans="1:9" ht="15" customHeight="1">
      <c r="A258" s="20">
        <v>10</v>
      </c>
      <c r="B258" s="175" t="s">
        <v>185</v>
      </c>
      <c r="C258" s="191" t="s">
        <v>445</v>
      </c>
      <c r="D258" s="264"/>
      <c r="E258" s="90">
        <v>7.04</v>
      </c>
      <c r="F258" s="91">
        <v>91</v>
      </c>
      <c r="G258" s="56" t="str">
        <f t="shared" si="10"/>
        <v>XuÊt s¾c</v>
      </c>
      <c r="H258" s="161" t="s">
        <v>244</v>
      </c>
      <c r="I258" s="14"/>
    </row>
    <row r="259" spans="1:9" ht="15" customHeight="1">
      <c r="A259" s="16">
        <v>11</v>
      </c>
      <c r="B259" s="114" t="s">
        <v>189</v>
      </c>
      <c r="C259" s="146">
        <v>34657</v>
      </c>
      <c r="D259" s="262" t="s">
        <v>190</v>
      </c>
      <c r="E259" s="66">
        <v>7.2</v>
      </c>
      <c r="F259" s="35">
        <v>78</v>
      </c>
      <c r="G259" s="42" t="str">
        <f t="shared" si="10"/>
        <v>Kh¸</v>
      </c>
      <c r="H259" s="159" t="s">
        <v>244</v>
      </c>
      <c r="I259" s="14"/>
    </row>
    <row r="260" spans="1:9" ht="15" customHeight="1">
      <c r="A260" s="17">
        <v>12</v>
      </c>
      <c r="B260" s="70" t="s">
        <v>371</v>
      </c>
      <c r="C260" s="137">
        <v>34668</v>
      </c>
      <c r="D260" s="263"/>
      <c r="E260" s="71">
        <v>7.5</v>
      </c>
      <c r="F260" s="36">
        <v>77</v>
      </c>
      <c r="G260" s="41" t="str">
        <f t="shared" si="10"/>
        <v>Kh¸</v>
      </c>
      <c r="H260" s="160" t="s">
        <v>244</v>
      </c>
      <c r="I260" s="14"/>
    </row>
    <row r="261" spans="1:9" ht="15" customHeight="1">
      <c r="A261" s="17">
        <v>13</v>
      </c>
      <c r="B261" s="70" t="s">
        <v>367</v>
      </c>
      <c r="C261" s="137">
        <v>34691</v>
      </c>
      <c r="D261" s="263"/>
      <c r="E261" s="71">
        <v>7.142857142857143</v>
      </c>
      <c r="F261" s="36">
        <v>78</v>
      </c>
      <c r="G261" s="41" t="str">
        <f t="shared" si="10"/>
        <v>Kh¸</v>
      </c>
      <c r="H261" s="160" t="s">
        <v>244</v>
      </c>
      <c r="I261" s="14"/>
    </row>
    <row r="262" spans="1:9" ht="15" customHeight="1">
      <c r="A262" s="17">
        <v>14</v>
      </c>
      <c r="B262" s="70" t="s">
        <v>368</v>
      </c>
      <c r="C262" s="137">
        <v>31118</v>
      </c>
      <c r="D262" s="263"/>
      <c r="E262" s="71">
        <v>7.142857142857143</v>
      </c>
      <c r="F262" s="36">
        <v>72</v>
      </c>
      <c r="G262" s="41" t="str">
        <f t="shared" si="10"/>
        <v>Kh¸</v>
      </c>
      <c r="H262" s="160" t="s">
        <v>244</v>
      </c>
      <c r="I262" s="14"/>
    </row>
    <row r="263" spans="1:9" ht="15" customHeight="1">
      <c r="A263" s="17">
        <v>15</v>
      </c>
      <c r="B263" s="70" t="s">
        <v>369</v>
      </c>
      <c r="C263" s="137">
        <v>34409</v>
      </c>
      <c r="D263" s="263"/>
      <c r="E263" s="71">
        <v>7.142857142857143</v>
      </c>
      <c r="F263" s="36">
        <v>74</v>
      </c>
      <c r="G263" s="41" t="str">
        <f t="shared" si="10"/>
        <v>Kh¸</v>
      </c>
      <c r="H263" s="160" t="s">
        <v>244</v>
      </c>
      <c r="I263" s="14"/>
    </row>
    <row r="264" spans="1:9" ht="15" customHeight="1">
      <c r="A264" s="20">
        <v>16</v>
      </c>
      <c r="B264" s="112" t="s">
        <v>370</v>
      </c>
      <c r="C264" s="138">
        <v>34676</v>
      </c>
      <c r="D264" s="264"/>
      <c r="E264" s="113">
        <v>7</v>
      </c>
      <c r="F264" s="91">
        <v>77</v>
      </c>
      <c r="G264" s="56" t="str">
        <f t="shared" si="10"/>
        <v>Kh¸</v>
      </c>
      <c r="H264" s="161" t="s">
        <v>244</v>
      </c>
      <c r="I264" s="14"/>
    </row>
    <row r="265" spans="1:9" ht="15" customHeight="1">
      <c r="A265" s="16">
        <v>17</v>
      </c>
      <c r="B265" s="114" t="s">
        <v>193</v>
      </c>
      <c r="C265" s="146">
        <v>30921</v>
      </c>
      <c r="D265" s="262" t="s">
        <v>453</v>
      </c>
      <c r="E265" s="222">
        <v>8.17</v>
      </c>
      <c r="F265" s="223">
        <v>92</v>
      </c>
      <c r="G265" s="232" t="str">
        <f t="shared" si="10"/>
        <v>XuÊt s¾c</v>
      </c>
      <c r="H265" s="233" t="s">
        <v>245</v>
      </c>
      <c r="I265" s="94"/>
    </row>
    <row r="266" spans="1:9" ht="15" customHeight="1">
      <c r="A266" s="17">
        <v>18</v>
      </c>
      <c r="B266" s="60" t="s">
        <v>192</v>
      </c>
      <c r="C266" s="147">
        <v>32549</v>
      </c>
      <c r="D266" s="263"/>
      <c r="E266" s="224">
        <v>8.06</v>
      </c>
      <c r="F266" s="225">
        <v>88</v>
      </c>
      <c r="G266" s="234" t="str">
        <f t="shared" si="10"/>
        <v>Tèt</v>
      </c>
      <c r="H266" s="181" t="s">
        <v>243</v>
      </c>
      <c r="I266" s="12"/>
    </row>
    <row r="267" spans="1:9" ht="15" customHeight="1">
      <c r="A267" s="17">
        <v>19</v>
      </c>
      <c r="B267" s="60" t="s">
        <v>122</v>
      </c>
      <c r="C267" s="147">
        <v>32898</v>
      </c>
      <c r="D267" s="263"/>
      <c r="E267" s="224">
        <v>8.06</v>
      </c>
      <c r="F267" s="225">
        <v>88</v>
      </c>
      <c r="G267" s="234" t="str">
        <f t="shared" si="10"/>
        <v>Tèt</v>
      </c>
      <c r="H267" s="181" t="s">
        <v>243</v>
      </c>
      <c r="I267" s="14"/>
    </row>
    <row r="268" spans="1:9" ht="15" customHeight="1">
      <c r="A268" s="17">
        <v>20</v>
      </c>
      <c r="B268" s="60" t="s">
        <v>191</v>
      </c>
      <c r="C268" s="147">
        <v>33898</v>
      </c>
      <c r="D268" s="263"/>
      <c r="E268" s="224">
        <v>7.39</v>
      </c>
      <c r="F268" s="225">
        <v>85</v>
      </c>
      <c r="G268" s="234" t="str">
        <f t="shared" si="10"/>
        <v>Tèt</v>
      </c>
      <c r="H268" s="181" t="s">
        <v>244</v>
      </c>
      <c r="I268" s="14"/>
    </row>
    <row r="269" spans="1:9" ht="15" customHeight="1">
      <c r="A269" s="17">
        <v>21</v>
      </c>
      <c r="B269" s="60" t="s">
        <v>195</v>
      </c>
      <c r="C269" s="147">
        <v>31413</v>
      </c>
      <c r="D269" s="263"/>
      <c r="E269" s="224">
        <v>7.33</v>
      </c>
      <c r="F269" s="225">
        <v>92</v>
      </c>
      <c r="G269" s="234" t="str">
        <f t="shared" si="10"/>
        <v>XuÊt s¾c</v>
      </c>
      <c r="H269" s="181" t="s">
        <v>244</v>
      </c>
      <c r="I269" s="14"/>
    </row>
    <row r="270" spans="1:9" ht="15" customHeight="1">
      <c r="A270" s="17">
        <v>22</v>
      </c>
      <c r="B270" s="60" t="s">
        <v>194</v>
      </c>
      <c r="C270" s="147">
        <v>32577</v>
      </c>
      <c r="D270" s="263"/>
      <c r="E270" s="224">
        <v>7.28</v>
      </c>
      <c r="F270" s="225">
        <v>90</v>
      </c>
      <c r="G270" s="234" t="str">
        <f t="shared" si="10"/>
        <v>XuÊt s¾c</v>
      </c>
      <c r="H270" s="181" t="s">
        <v>244</v>
      </c>
      <c r="I270" s="14"/>
    </row>
    <row r="271" spans="1:9" ht="15" customHeight="1">
      <c r="A271" s="17">
        <v>23</v>
      </c>
      <c r="B271" s="60" t="s">
        <v>196</v>
      </c>
      <c r="C271" s="147">
        <v>32308</v>
      </c>
      <c r="D271" s="263"/>
      <c r="E271" s="224">
        <v>7.28</v>
      </c>
      <c r="F271" s="225">
        <v>87</v>
      </c>
      <c r="G271" s="234" t="str">
        <f t="shared" si="10"/>
        <v>Tèt</v>
      </c>
      <c r="H271" s="181" t="s">
        <v>201</v>
      </c>
      <c r="I271" s="14"/>
    </row>
    <row r="272" spans="1:9" ht="15" customHeight="1">
      <c r="A272" s="20">
        <v>24</v>
      </c>
      <c r="B272" s="115" t="s">
        <v>363</v>
      </c>
      <c r="C272" s="148">
        <v>33956</v>
      </c>
      <c r="D272" s="264"/>
      <c r="E272" s="226">
        <v>7.06</v>
      </c>
      <c r="F272" s="227">
        <v>86</v>
      </c>
      <c r="G272" s="237" t="str">
        <f t="shared" si="10"/>
        <v>Tèt</v>
      </c>
      <c r="H272" s="187" t="s">
        <v>244</v>
      </c>
      <c r="I272" s="14"/>
    </row>
    <row r="273" spans="1:9" ht="15" customHeight="1">
      <c r="A273" s="16">
        <v>25</v>
      </c>
      <c r="B273" s="114" t="s">
        <v>197</v>
      </c>
      <c r="C273" s="146">
        <v>33826</v>
      </c>
      <c r="D273" s="262" t="s">
        <v>454</v>
      </c>
      <c r="E273" s="222">
        <v>7.39</v>
      </c>
      <c r="F273" s="223">
        <v>90</v>
      </c>
      <c r="G273" s="232" t="str">
        <f t="shared" si="10"/>
        <v>XuÊt s¾c</v>
      </c>
      <c r="H273" s="249" t="s">
        <v>244</v>
      </c>
      <c r="I273" s="14"/>
    </row>
    <row r="274" spans="1:9" ht="15" customHeight="1">
      <c r="A274" s="20">
        <v>26</v>
      </c>
      <c r="B274" s="115" t="s">
        <v>198</v>
      </c>
      <c r="C274" s="148">
        <v>29691</v>
      </c>
      <c r="D274" s="264"/>
      <c r="E274" s="226">
        <v>7.11</v>
      </c>
      <c r="F274" s="227">
        <v>92</v>
      </c>
      <c r="G274" s="237" t="str">
        <f t="shared" si="10"/>
        <v>XuÊt s¾c</v>
      </c>
      <c r="H274" s="187" t="s">
        <v>244</v>
      </c>
      <c r="I274" s="14"/>
    </row>
    <row r="275" spans="1:9" ht="15" customHeight="1">
      <c r="A275" s="68">
        <v>27</v>
      </c>
      <c r="B275" s="107" t="s">
        <v>199</v>
      </c>
      <c r="C275" s="135">
        <v>33350</v>
      </c>
      <c r="D275" s="167" t="s">
        <v>200</v>
      </c>
      <c r="E275" s="250">
        <v>7.1</v>
      </c>
      <c r="F275" s="229">
        <v>90</v>
      </c>
      <c r="G275" s="229" t="str">
        <f t="shared" si="10"/>
        <v>XuÊt s¾c</v>
      </c>
      <c r="H275" s="251" t="s">
        <v>201</v>
      </c>
      <c r="I275" s="14"/>
    </row>
    <row r="276" spans="1:9" ht="15" customHeight="1">
      <c r="A276" s="16">
        <v>28</v>
      </c>
      <c r="B276" s="174" t="s">
        <v>202</v>
      </c>
      <c r="C276" s="188" t="s">
        <v>440</v>
      </c>
      <c r="D276" s="265" t="s">
        <v>203</v>
      </c>
      <c r="E276" s="252">
        <v>7.19</v>
      </c>
      <c r="F276" s="232">
        <v>91</v>
      </c>
      <c r="G276" s="232" t="str">
        <f t="shared" si="10"/>
        <v>XuÊt s¾c</v>
      </c>
      <c r="H276" s="253" t="s">
        <v>201</v>
      </c>
      <c r="I276" s="14"/>
    </row>
    <row r="277" spans="1:9" ht="15" customHeight="1">
      <c r="A277" s="20">
        <v>29</v>
      </c>
      <c r="B277" s="175" t="s">
        <v>250</v>
      </c>
      <c r="C277" s="191" t="s">
        <v>441</v>
      </c>
      <c r="D277" s="267"/>
      <c r="E277" s="254">
        <v>7.11</v>
      </c>
      <c r="F277" s="237">
        <v>91</v>
      </c>
      <c r="G277" s="237" t="str">
        <f t="shared" si="10"/>
        <v>XuÊt s¾c</v>
      </c>
      <c r="H277" s="255" t="s">
        <v>201</v>
      </c>
      <c r="I277" s="14"/>
    </row>
    <row r="278" spans="1:9" ht="15" customHeight="1">
      <c r="A278" s="16">
        <v>30</v>
      </c>
      <c r="B278" s="174" t="s">
        <v>204</v>
      </c>
      <c r="C278" s="183">
        <v>34613</v>
      </c>
      <c r="D278" s="262" t="s">
        <v>205</v>
      </c>
      <c r="E278" s="222">
        <v>8.3</v>
      </c>
      <c r="F278" s="223">
        <v>86</v>
      </c>
      <c r="G278" s="211" t="str">
        <f t="shared" si="10"/>
        <v>Tèt</v>
      </c>
      <c r="H278" s="233" t="s">
        <v>243</v>
      </c>
      <c r="I278" s="94"/>
    </row>
    <row r="279" spans="1:9" ht="15" customHeight="1">
      <c r="A279" s="17">
        <v>31</v>
      </c>
      <c r="B279" s="57" t="s">
        <v>270</v>
      </c>
      <c r="C279" s="184">
        <v>34400</v>
      </c>
      <c r="D279" s="263"/>
      <c r="E279" s="27">
        <v>7.42</v>
      </c>
      <c r="F279" s="41">
        <v>83</v>
      </c>
      <c r="G279" s="41" t="str">
        <f t="shared" si="10"/>
        <v>Tèt</v>
      </c>
      <c r="H279" s="163" t="s">
        <v>201</v>
      </c>
      <c r="I279" s="14"/>
    </row>
    <row r="280" spans="1:9" ht="15" customHeight="1">
      <c r="A280" s="17">
        <v>32</v>
      </c>
      <c r="B280" s="57" t="s">
        <v>206</v>
      </c>
      <c r="C280" s="184">
        <v>33982</v>
      </c>
      <c r="D280" s="263"/>
      <c r="E280" s="27">
        <v>7.2</v>
      </c>
      <c r="F280" s="41">
        <v>96</v>
      </c>
      <c r="G280" s="39" t="str">
        <f t="shared" si="10"/>
        <v>XuÊt s¾c</v>
      </c>
      <c r="H280" s="149" t="s">
        <v>201</v>
      </c>
      <c r="I280" s="14"/>
    </row>
    <row r="281" spans="1:9" ht="15" customHeight="1">
      <c r="A281" s="17">
        <v>33</v>
      </c>
      <c r="B281" s="57" t="s">
        <v>207</v>
      </c>
      <c r="C281" s="184">
        <v>34627</v>
      </c>
      <c r="D281" s="263"/>
      <c r="E281" s="27">
        <v>7.2</v>
      </c>
      <c r="F281" s="41">
        <v>83</v>
      </c>
      <c r="G281" s="39" t="str">
        <f t="shared" si="10"/>
        <v>Tèt</v>
      </c>
      <c r="H281" s="149" t="s">
        <v>201</v>
      </c>
      <c r="I281" s="14"/>
    </row>
    <row r="282" spans="1:9" ht="15" customHeight="1">
      <c r="A282" s="17">
        <v>34</v>
      </c>
      <c r="B282" s="57" t="s">
        <v>365</v>
      </c>
      <c r="C282" s="184">
        <v>33333</v>
      </c>
      <c r="D282" s="263"/>
      <c r="E282" s="27">
        <v>7.19</v>
      </c>
      <c r="F282" s="41">
        <v>91</v>
      </c>
      <c r="G282" s="41" t="str">
        <f t="shared" si="10"/>
        <v>XuÊt s¾c</v>
      </c>
      <c r="H282" s="163" t="s">
        <v>201</v>
      </c>
      <c r="I282" s="14"/>
    </row>
    <row r="283" spans="1:9" ht="15" customHeight="1">
      <c r="A283" s="37">
        <v>35</v>
      </c>
      <c r="B283" s="58" t="s">
        <v>252</v>
      </c>
      <c r="C283" s="192">
        <v>33333</v>
      </c>
      <c r="D283" s="268"/>
      <c r="E283" s="116">
        <v>7.1</v>
      </c>
      <c r="F283" s="43">
        <v>83</v>
      </c>
      <c r="G283" s="117" t="str">
        <f t="shared" si="10"/>
        <v>Tèt</v>
      </c>
      <c r="H283" s="80" t="s">
        <v>201</v>
      </c>
      <c r="I283" s="14"/>
    </row>
    <row r="284" spans="1:9" ht="15" customHeight="1">
      <c r="A284" s="72">
        <v>36</v>
      </c>
      <c r="B284" s="193" t="s">
        <v>269</v>
      </c>
      <c r="C284" s="194">
        <v>34383</v>
      </c>
      <c r="D284" s="272" t="s">
        <v>205</v>
      </c>
      <c r="E284" s="96">
        <v>7.08</v>
      </c>
      <c r="F284" s="82">
        <v>89</v>
      </c>
      <c r="G284" s="82" t="str">
        <f t="shared" si="10"/>
        <v>Tèt</v>
      </c>
      <c r="H284" s="164" t="s">
        <v>201</v>
      </c>
      <c r="I284" s="14"/>
    </row>
    <row r="285" spans="1:9" ht="15" customHeight="1">
      <c r="A285" s="20">
        <v>37</v>
      </c>
      <c r="B285" s="175" t="s">
        <v>268</v>
      </c>
      <c r="C285" s="185">
        <v>34560</v>
      </c>
      <c r="D285" s="264"/>
      <c r="E285" s="98">
        <v>7.04</v>
      </c>
      <c r="F285" s="56">
        <v>83</v>
      </c>
      <c r="G285" s="56" t="str">
        <f t="shared" si="10"/>
        <v>Tèt</v>
      </c>
      <c r="H285" s="162" t="s">
        <v>201</v>
      </c>
      <c r="I285" s="14"/>
    </row>
    <row r="286" spans="1:9" ht="15" customHeight="1">
      <c r="A286" s="16">
        <v>38</v>
      </c>
      <c r="B286" s="174" t="s">
        <v>265</v>
      </c>
      <c r="C286" s="183">
        <v>34184</v>
      </c>
      <c r="D286" s="265" t="s">
        <v>208</v>
      </c>
      <c r="E286" s="97">
        <v>7.6</v>
      </c>
      <c r="F286" s="42">
        <v>83</v>
      </c>
      <c r="G286" s="38" t="str">
        <f t="shared" si="10"/>
        <v>Tèt</v>
      </c>
      <c r="H286" s="155" t="s">
        <v>201</v>
      </c>
      <c r="I286" s="14"/>
    </row>
    <row r="287" spans="1:9" ht="15" customHeight="1">
      <c r="A287" s="20">
        <v>39</v>
      </c>
      <c r="B287" s="57" t="s">
        <v>273</v>
      </c>
      <c r="C287" s="184">
        <v>34664</v>
      </c>
      <c r="D287" s="266"/>
      <c r="E287" s="27">
        <v>7.5</v>
      </c>
      <c r="F287" s="41">
        <v>90</v>
      </c>
      <c r="G287" s="39" t="str">
        <f t="shared" si="10"/>
        <v>XuÊt s¾c</v>
      </c>
      <c r="H287" s="149" t="s">
        <v>201</v>
      </c>
      <c r="I287" s="14"/>
    </row>
    <row r="288" spans="1:9" ht="15" customHeight="1">
      <c r="A288" s="16">
        <v>40</v>
      </c>
      <c r="B288" s="57" t="s">
        <v>271</v>
      </c>
      <c r="C288" s="184">
        <v>34441</v>
      </c>
      <c r="D288" s="266"/>
      <c r="E288" s="27">
        <v>7.46</v>
      </c>
      <c r="F288" s="41">
        <v>79</v>
      </c>
      <c r="G288" s="39" t="str">
        <f t="shared" si="10"/>
        <v>Kh¸</v>
      </c>
      <c r="H288" s="149" t="s">
        <v>201</v>
      </c>
      <c r="I288" s="14"/>
    </row>
    <row r="289" spans="1:9" ht="15" customHeight="1">
      <c r="A289" s="17">
        <v>41</v>
      </c>
      <c r="B289" s="57" t="s">
        <v>213</v>
      </c>
      <c r="C289" s="184">
        <v>34566</v>
      </c>
      <c r="D289" s="266"/>
      <c r="E289" s="27">
        <v>7.3</v>
      </c>
      <c r="F289" s="41">
        <v>80</v>
      </c>
      <c r="G289" s="39" t="str">
        <f t="shared" si="10"/>
        <v>Tèt</v>
      </c>
      <c r="H289" s="149" t="s">
        <v>201</v>
      </c>
      <c r="I289" s="14"/>
    </row>
    <row r="290" spans="1:9" ht="15" customHeight="1">
      <c r="A290" s="17">
        <v>42</v>
      </c>
      <c r="B290" s="57" t="s">
        <v>214</v>
      </c>
      <c r="C290" s="184">
        <v>34669</v>
      </c>
      <c r="D290" s="266"/>
      <c r="E290" s="27">
        <v>7.3</v>
      </c>
      <c r="F290" s="41">
        <v>80</v>
      </c>
      <c r="G290" s="39" t="str">
        <f aca="true" t="shared" si="11" ref="G290:G321">IF(F290&lt;30,"KÐm",IF(F290&lt;=49,"YÕu",IF(F290&lt;=59,"Trung b×nh",IF(F290&lt;=69,"Trung b×nh kh¸",IF(F290&lt;=79,"Kh¸",IF(F290&lt;=89,"Tèt","XuÊt s¾c"))))))</f>
        <v>Tèt</v>
      </c>
      <c r="H290" s="149" t="s">
        <v>201</v>
      </c>
      <c r="I290" s="14"/>
    </row>
    <row r="291" spans="1:9" ht="15" customHeight="1">
      <c r="A291" s="17">
        <v>43</v>
      </c>
      <c r="B291" s="57" t="s">
        <v>209</v>
      </c>
      <c r="C291" s="184">
        <v>34112</v>
      </c>
      <c r="D291" s="266"/>
      <c r="E291" s="27">
        <v>7.3</v>
      </c>
      <c r="F291" s="41">
        <v>82</v>
      </c>
      <c r="G291" s="39" t="str">
        <f t="shared" si="11"/>
        <v>Tèt</v>
      </c>
      <c r="H291" s="149" t="s">
        <v>201</v>
      </c>
      <c r="I291" s="14"/>
    </row>
    <row r="292" spans="1:9" ht="15" customHeight="1">
      <c r="A292" s="17">
        <v>44</v>
      </c>
      <c r="B292" s="57" t="s">
        <v>211</v>
      </c>
      <c r="C292" s="184">
        <v>34492</v>
      </c>
      <c r="D292" s="266"/>
      <c r="E292" s="27">
        <v>7.3</v>
      </c>
      <c r="F292" s="41">
        <v>92</v>
      </c>
      <c r="G292" s="39" t="str">
        <f t="shared" si="11"/>
        <v>XuÊt s¾c</v>
      </c>
      <c r="H292" s="149" t="s">
        <v>201</v>
      </c>
      <c r="I292" s="14"/>
    </row>
    <row r="293" spans="1:9" ht="15" customHeight="1">
      <c r="A293" s="17">
        <v>45</v>
      </c>
      <c r="B293" s="57" t="s">
        <v>274</v>
      </c>
      <c r="C293" s="184">
        <v>34699</v>
      </c>
      <c r="D293" s="266"/>
      <c r="E293" s="27">
        <v>7.23</v>
      </c>
      <c r="F293" s="41">
        <v>80</v>
      </c>
      <c r="G293" s="39" t="str">
        <f t="shared" si="11"/>
        <v>Tèt</v>
      </c>
      <c r="H293" s="149" t="s">
        <v>201</v>
      </c>
      <c r="I293" s="14"/>
    </row>
    <row r="294" spans="1:9" ht="15" customHeight="1">
      <c r="A294" s="17">
        <v>46</v>
      </c>
      <c r="B294" s="57" t="s">
        <v>215</v>
      </c>
      <c r="C294" s="184">
        <v>34652</v>
      </c>
      <c r="D294" s="266"/>
      <c r="E294" s="27">
        <v>7.2</v>
      </c>
      <c r="F294" s="41">
        <v>91</v>
      </c>
      <c r="G294" s="39" t="str">
        <f t="shared" si="11"/>
        <v>XuÊt s¾c</v>
      </c>
      <c r="H294" s="149" t="s">
        <v>201</v>
      </c>
      <c r="I294" s="14"/>
    </row>
    <row r="295" spans="1:9" ht="15" customHeight="1">
      <c r="A295" s="17">
        <v>47</v>
      </c>
      <c r="B295" s="57" t="s">
        <v>272</v>
      </c>
      <c r="C295" s="184">
        <v>34623</v>
      </c>
      <c r="D295" s="266"/>
      <c r="E295" s="27">
        <v>7.19</v>
      </c>
      <c r="F295" s="41">
        <v>80</v>
      </c>
      <c r="G295" s="39" t="str">
        <f t="shared" si="11"/>
        <v>Tèt</v>
      </c>
      <c r="H295" s="149" t="s">
        <v>201</v>
      </c>
      <c r="I295" s="14"/>
    </row>
    <row r="296" spans="1:9" ht="15" customHeight="1">
      <c r="A296" s="17">
        <v>48</v>
      </c>
      <c r="B296" s="57" t="s">
        <v>210</v>
      </c>
      <c r="C296" s="184">
        <v>34574</v>
      </c>
      <c r="D296" s="266"/>
      <c r="E296" s="27">
        <v>7.1</v>
      </c>
      <c r="F296" s="41">
        <v>85</v>
      </c>
      <c r="G296" s="39" t="str">
        <f t="shared" si="11"/>
        <v>Tèt</v>
      </c>
      <c r="H296" s="149" t="s">
        <v>201</v>
      </c>
      <c r="I296" s="14"/>
    </row>
    <row r="297" spans="1:9" ht="15" customHeight="1">
      <c r="A297" s="20">
        <v>49</v>
      </c>
      <c r="B297" s="175" t="s">
        <v>212</v>
      </c>
      <c r="C297" s="185">
        <v>34525</v>
      </c>
      <c r="D297" s="267"/>
      <c r="E297" s="98">
        <v>7</v>
      </c>
      <c r="F297" s="56">
        <v>80</v>
      </c>
      <c r="G297" s="40" t="str">
        <f t="shared" si="11"/>
        <v>Tèt</v>
      </c>
      <c r="H297" s="150" t="s">
        <v>201</v>
      </c>
      <c r="I297" s="14"/>
    </row>
    <row r="298" spans="1:9" ht="15" customHeight="1">
      <c r="A298" s="16">
        <v>50</v>
      </c>
      <c r="B298" s="118" t="s">
        <v>218</v>
      </c>
      <c r="C298" s="143">
        <v>30663</v>
      </c>
      <c r="D298" s="269" t="s">
        <v>216</v>
      </c>
      <c r="E298" s="97">
        <v>7.8</v>
      </c>
      <c r="F298" s="42">
        <v>93</v>
      </c>
      <c r="G298" s="42" t="str">
        <f t="shared" si="11"/>
        <v>XuÊt s¾c</v>
      </c>
      <c r="H298" s="155" t="s">
        <v>201</v>
      </c>
      <c r="I298" s="14"/>
    </row>
    <row r="299" spans="1:9" ht="15" customHeight="1">
      <c r="A299" s="17">
        <v>51</v>
      </c>
      <c r="B299" s="59" t="s">
        <v>223</v>
      </c>
      <c r="C299" s="144">
        <v>33118</v>
      </c>
      <c r="D299" s="270"/>
      <c r="E299" s="27">
        <v>7.7</v>
      </c>
      <c r="F299" s="41">
        <v>86</v>
      </c>
      <c r="G299" s="41" t="str">
        <f t="shared" si="11"/>
        <v>Tèt</v>
      </c>
      <c r="H299" s="149" t="s">
        <v>201</v>
      </c>
      <c r="I299" s="14"/>
    </row>
    <row r="300" spans="1:9" ht="15" customHeight="1">
      <c r="A300" s="17">
        <v>52</v>
      </c>
      <c r="B300" s="59" t="s">
        <v>229</v>
      </c>
      <c r="C300" s="144">
        <v>30441</v>
      </c>
      <c r="D300" s="270"/>
      <c r="E300" s="27">
        <v>7.6</v>
      </c>
      <c r="F300" s="41">
        <v>93</v>
      </c>
      <c r="G300" s="41" t="str">
        <f t="shared" si="11"/>
        <v>XuÊt s¾c</v>
      </c>
      <c r="H300" s="149" t="s">
        <v>201</v>
      </c>
      <c r="I300" s="14"/>
    </row>
    <row r="301" spans="1:9" ht="15" customHeight="1">
      <c r="A301" s="17">
        <v>53</v>
      </c>
      <c r="B301" s="59" t="s">
        <v>230</v>
      </c>
      <c r="C301" s="144">
        <v>30438</v>
      </c>
      <c r="D301" s="270"/>
      <c r="E301" s="27">
        <v>7.5</v>
      </c>
      <c r="F301" s="41">
        <v>93</v>
      </c>
      <c r="G301" s="41" t="str">
        <f t="shared" si="11"/>
        <v>XuÊt s¾c</v>
      </c>
      <c r="H301" s="149" t="s">
        <v>201</v>
      </c>
      <c r="I301" s="14"/>
    </row>
    <row r="302" spans="1:9" ht="15" customHeight="1">
      <c r="A302" s="17">
        <v>54</v>
      </c>
      <c r="B302" s="59" t="s">
        <v>226</v>
      </c>
      <c r="C302" s="144">
        <v>30522</v>
      </c>
      <c r="D302" s="270"/>
      <c r="E302" s="27">
        <v>7.4</v>
      </c>
      <c r="F302" s="41">
        <v>81</v>
      </c>
      <c r="G302" s="41" t="str">
        <f t="shared" si="11"/>
        <v>Tèt</v>
      </c>
      <c r="H302" s="149" t="s">
        <v>201</v>
      </c>
      <c r="I302" s="14"/>
    </row>
    <row r="303" spans="1:9" ht="15" customHeight="1">
      <c r="A303" s="17">
        <v>55</v>
      </c>
      <c r="B303" s="59" t="s">
        <v>221</v>
      </c>
      <c r="C303" s="144">
        <v>29808</v>
      </c>
      <c r="D303" s="270"/>
      <c r="E303" s="27">
        <v>7.4</v>
      </c>
      <c r="F303" s="41">
        <v>83</v>
      </c>
      <c r="G303" s="41" t="str">
        <f t="shared" si="11"/>
        <v>Tèt</v>
      </c>
      <c r="H303" s="149" t="s">
        <v>201</v>
      </c>
      <c r="I303" s="14"/>
    </row>
    <row r="304" spans="1:9" ht="15" customHeight="1">
      <c r="A304" s="17">
        <v>56</v>
      </c>
      <c r="B304" s="59" t="s">
        <v>220</v>
      </c>
      <c r="C304" s="144">
        <v>32478</v>
      </c>
      <c r="D304" s="270"/>
      <c r="E304" s="27">
        <v>7.3</v>
      </c>
      <c r="F304" s="41">
        <v>81</v>
      </c>
      <c r="G304" s="41" t="str">
        <f t="shared" si="11"/>
        <v>Tèt</v>
      </c>
      <c r="H304" s="149" t="s">
        <v>201</v>
      </c>
      <c r="I304" s="14"/>
    </row>
    <row r="305" spans="1:9" ht="15" customHeight="1">
      <c r="A305" s="17">
        <v>57</v>
      </c>
      <c r="B305" s="59" t="s">
        <v>228</v>
      </c>
      <c r="C305" s="144">
        <v>33075</v>
      </c>
      <c r="D305" s="270"/>
      <c r="E305" s="27">
        <v>7.3</v>
      </c>
      <c r="F305" s="41">
        <v>83</v>
      </c>
      <c r="G305" s="41" t="str">
        <f t="shared" si="11"/>
        <v>Tèt</v>
      </c>
      <c r="H305" s="149" t="s">
        <v>201</v>
      </c>
      <c r="I305" s="14"/>
    </row>
    <row r="306" spans="1:9" ht="15" customHeight="1">
      <c r="A306" s="17">
        <v>58</v>
      </c>
      <c r="B306" s="59" t="s">
        <v>219</v>
      </c>
      <c r="C306" s="144">
        <v>32918</v>
      </c>
      <c r="D306" s="270"/>
      <c r="E306" s="27">
        <v>7.3</v>
      </c>
      <c r="F306" s="41">
        <v>85</v>
      </c>
      <c r="G306" s="41" t="str">
        <f t="shared" si="11"/>
        <v>Tèt</v>
      </c>
      <c r="H306" s="149" t="s">
        <v>201</v>
      </c>
      <c r="I306" s="14"/>
    </row>
    <row r="307" spans="1:9" ht="15" customHeight="1">
      <c r="A307" s="17">
        <v>59</v>
      </c>
      <c r="B307" s="59" t="s">
        <v>217</v>
      </c>
      <c r="C307" s="144">
        <v>33100</v>
      </c>
      <c r="D307" s="270"/>
      <c r="E307" s="27">
        <v>7.2</v>
      </c>
      <c r="F307" s="41">
        <v>89</v>
      </c>
      <c r="G307" s="41" t="str">
        <f t="shared" si="11"/>
        <v>Tèt</v>
      </c>
      <c r="H307" s="149" t="s">
        <v>201</v>
      </c>
      <c r="I307" s="14"/>
    </row>
    <row r="308" spans="1:9" ht="15" customHeight="1">
      <c r="A308" s="17">
        <v>60</v>
      </c>
      <c r="B308" s="59" t="s">
        <v>225</v>
      </c>
      <c r="C308" s="144">
        <v>32219</v>
      </c>
      <c r="D308" s="270"/>
      <c r="E308" s="27">
        <v>7.1</v>
      </c>
      <c r="F308" s="41">
        <v>79</v>
      </c>
      <c r="G308" s="41" t="str">
        <f t="shared" si="11"/>
        <v>Kh¸</v>
      </c>
      <c r="H308" s="149" t="s">
        <v>201</v>
      </c>
      <c r="I308" s="14"/>
    </row>
    <row r="309" spans="1:9" ht="23.25" customHeight="1">
      <c r="A309" s="17">
        <v>61</v>
      </c>
      <c r="B309" s="59" t="s">
        <v>224</v>
      </c>
      <c r="C309" s="144">
        <v>33049</v>
      </c>
      <c r="D309" s="270"/>
      <c r="E309" s="27">
        <v>7.1</v>
      </c>
      <c r="F309" s="41">
        <v>81</v>
      </c>
      <c r="G309" s="41" t="str">
        <f t="shared" si="11"/>
        <v>Tèt</v>
      </c>
      <c r="H309" s="149" t="s">
        <v>201</v>
      </c>
      <c r="I309" s="14"/>
    </row>
    <row r="310" spans="1:9" ht="15" customHeight="1">
      <c r="A310" s="17">
        <v>62</v>
      </c>
      <c r="B310" s="59" t="s">
        <v>231</v>
      </c>
      <c r="C310" s="144">
        <v>33563</v>
      </c>
      <c r="D310" s="270"/>
      <c r="E310" s="27">
        <v>7</v>
      </c>
      <c r="F310" s="41">
        <v>81</v>
      </c>
      <c r="G310" s="41" t="str">
        <f t="shared" si="11"/>
        <v>Tèt</v>
      </c>
      <c r="H310" s="149" t="s">
        <v>201</v>
      </c>
      <c r="I310" s="14"/>
    </row>
    <row r="311" spans="1:9" ht="15" customHeight="1">
      <c r="A311" s="17">
        <v>63</v>
      </c>
      <c r="B311" s="59" t="s">
        <v>222</v>
      </c>
      <c r="C311" s="144">
        <v>31871</v>
      </c>
      <c r="D311" s="270"/>
      <c r="E311" s="27">
        <v>7</v>
      </c>
      <c r="F311" s="41">
        <v>85</v>
      </c>
      <c r="G311" s="41" t="str">
        <f t="shared" si="11"/>
        <v>Tèt</v>
      </c>
      <c r="H311" s="149" t="s">
        <v>201</v>
      </c>
      <c r="I311" s="14"/>
    </row>
    <row r="312" spans="1:9" ht="15" customHeight="1">
      <c r="A312" s="20">
        <v>64</v>
      </c>
      <c r="B312" s="119" t="s">
        <v>227</v>
      </c>
      <c r="C312" s="145">
        <v>33545</v>
      </c>
      <c r="D312" s="271"/>
      <c r="E312" s="98">
        <v>7</v>
      </c>
      <c r="F312" s="56">
        <v>85</v>
      </c>
      <c r="G312" s="56" t="str">
        <f t="shared" si="11"/>
        <v>Tèt</v>
      </c>
      <c r="H312" s="150" t="s">
        <v>201</v>
      </c>
      <c r="I312" s="14"/>
    </row>
    <row r="313" spans="1:9" ht="15" customHeight="1">
      <c r="A313" s="16">
        <v>65</v>
      </c>
      <c r="B313" s="118" t="s">
        <v>235</v>
      </c>
      <c r="C313" s="143">
        <v>33580</v>
      </c>
      <c r="D313" s="265" t="s">
        <v>233</v>
      </c>
      <c r="E313" s="108">
        <v>7.3</v>
      </c>
      <c r="F313" s="42">
        <v>82</v>
      </c>
      <c r="G313" s="42" t="str">
        <f t="shared" si="11"/>
        <v>Tèt</v>
      </c>
      <c r="H313" s="155" t="s">
        <v>201</v>
      </c>
      <c r="I313" s="14"/>
    </row>
    <row r="314" spans="1:9" ht="15" customHeight="1">
      <c r="A314" s="17">
        <v>66</v>
      </c>
      <c r="B314" s="59" t="s">
        <v>234</v>
      </c>
      <c r="C314" s="144">
        <v>33164</v>
      </c>
      <c r="D314" s="266"/>
      <c r="E314" s="13">
        <v>7.3</v>
      </c>
      <c r="F314" s="41">
        <v>81</v>
      </c>
      <c r="G314" s="41" t="str">
        <f t="shared" si="11"/>
        <v>Tèt</v>
      </c>
      <c r="H314" s="149" t="s">
        <v>201</v>
      </c>
      <c r="I314" s="14"/>
    </row>
    <row r="315" spans="1:9" ht="15" customHeight="1">
      <c r="A315" s="17">
        <v>67</v>
      </c>
      <c r="B315" s="59" t="s">
        <v>232</v>
      </c>
      <c r="C315" s="144">
        <v>34267</v>
      </c>
      <c r="D315" s="266"/>
      <c r="E315" s="13">
        <v>7.3</v>
      </c>
      <c r="F315" s="41">
        <v>79</v>
      </c>
      <c r="G315" s="41" t="str">
        <f t="shared" si="11"/>
        <v>Kh¸</v>
      </c>
      <c r="H315" s="149" t="s">
        <v>201</v>
      </c>
      <c r="I315" s="14"/>
    </row>
    <row r="316" spans="1:9" ht="15" customHeight="1">
      <c r="A316" s="20">
        <v>68</v>
      </c>
      <c r="B316" s="119" t="s">
        <v>236</v>
      </c>
      <c r="C316" s="145">
        <v>34482</v>
      </c>
      <c r="D316" s="267"/>
      <c r="E316" s="34">
        <v>7.3</v>
      </c>
      <c r="F316" s="56">
        <v>72</v>
      </c>
      <c r="G316" s="56" t="str">
        <f t="shared" si="11"/>
        <v>Kh¸</v>
      </c>
      <c r="H316" s="150" t="s">
        <v>201</v>
      </c>
      <c r="I316" s="14"/>
    </row>
    <row r="317" spans="1:9" ht="15" customHeight="1">
      <c r="A317" s="16">
        <v>69</v>
      </c>
      <c r="B317" s="118" t="s">
        <v>237</v>
      </c>
      <c r="C317" s="143">
        <v>34659</v>
      </c>
      <c r="D317" s="265" t="s">
        <v>238</v>
      </c>
      <c r="E317" s="108">
        <v>7.9</v>
      </c>
      <c r="F317" s="42">
        <v>83</v>
      </c>
      <c r="G317" s="42" t="str">
        <f t="shared" si="11"/>
        <v>Tèt</v>
      </c>
      <c r="H317" s="155" t="s">
        <v>201</v>
      </c>
      <c r="I317" s="14"/>
    </row>
    <row r="318" spans="1:9" ht="15" customHeight="1">
      <c r="A318" s="17">
        <v>70</v>
      </c>
      <c r="B318" s="59" t="s">
        <v>242</v>
      </c>
      <c r="C318" s="144">
        <v>30962</v>
      </c>
      <c r="D318" s="266"/>
      <c r="E318" s="13">
        <v>7.6</v>
      </c>
      <c r="F318" s="41">
        <v>80</v>
      </c>
      <c r="G318" s="41" t="str">
        <f t="shared" si="11"/>
        <v>Tèt</v>
      </c>
      <c r="H318" s="149" t="s">
        <v>201</v>
      </c>
      <c r="I318" s="14"/>
    </row>
    <row r="319" spans="1:9" ht="15" customHeight="1">
      <c r="A319" s="17">
        <v>71</v>
      </c>
      <c r="B319" s="59" t="s">
        <v>241</v>
      </c>
      <c r="C319" s="144">
        <v>33095</v>
      </c>
      <c r="D319" s="266"/>
      <c r="E319" s="13">
        <v>7.5</v>
      </c>
      <c r="F319" s="41">
        <v>98</v>
      </c>
      <c r="G319" s="41" t="str">
        <f t="shared" si="11"/>
        <v>XuÊt s¾c</v>
      </c>
      <c r="H319" s="149" t="s">
        <v>201</v>
      </c>
      <c r="I319" s="14"/>
    </row>
    <row r="320" spans="1:9" ht="15" customHeight="1">
      <c r="A320" s="17">
        <v>72</v>
      </c>
      <c r="B320" s="59" t="s">
        <v>240</v>
      </c>
      <c r="C320" s="144">
        <v>33810</v>
      </c>
      <c r="D320" s="266"/>
      <c r="E320" s="13">
        <v>7.2</v>
      </c>
      <c r="F320" s="41">
        <v>92</v>
      </c>
      <c r="G320" s="41" t="str">
        <f t="shared" si="11"/>
        <v>XuÊt s¾c</v>
      </c>
      <c r="H320" s="149" t="s">
        <v>201</v>
      </c>
      <c r="I320" s="14"/>
    </row>
    <row r="321" spans="1:9" ht="15" customHeight="1">
      <c r="A321" s="20">
        <v>73</v>
      </c>
      <c r="B321" s="119" t="s">
        <v>239</v>
      </c>
      <c r="C321" s="145">
        <v>34393</v>
      </c>
      <c r="D321" s="267"/>
      <c r="E321" s="34">
        <v>7.2</v>
      </c>
      <c r="F321" s="56">
        <v>86</v>
      </c>
      <c r="G321" s="56" t="str">
        <f t="shared" si="11"/>
        <v>Tèt</v>
      </c>
      <c r="H321" s="150" t="s">
        <v>201</v>
      </c>
      <c r="I321" s="14"/>
    </row>
    <row r="322" spans="1:9" ht="15" customHeight="1">
      <c r="A322" s="16">
        <v>74</v>
      </c>
      <c r="B322" s="118" t="s">
        <v>261</v>
      </c>
      <c r="C322" s="195" t="s">
        <v>446</v>
      </c>
      <c r="D322" s="265" t="s">
        <v>263</v>
      </c>
      <c r="E322" s="108">
        <v>7.7</v>
      </c>
      <c r="F322" s="42">
        <v>90</v>
      </c>
      <c r="G322" s="42" t="str">
        <f>IF(F322&lt;30,"KÐm",IF(F322&lt;=49,"YÕu",IF(F322&lt;=59,"Trung b×nh",IF(F322&lt;=69,"Trung b×nh kh¸",IF(F322&lt;=79,"Kh¸",IF(F322&lt;=89,"Tèt","XuÊt s¾c"))))))</f>
        <v>XuÊt s¾c</v>
      </c>
      <c r="H322" s="155" t="s">
        <v>201</v>
      </c>
      <c r="I322" s="14"/>
    </row>
    <row r="323" spans="1:9" ht="15" customHeight="1">
      <c r="A323" s="20">
        <v>75</v>
      </c>
      <c r="B323" s="119" t="s">
        <v>260</v>
      </c>
      <c r="C323" s="196" t="s">
        <v>447</v>
      </c>
      <c r="D323" s="267"/>
      <c r="E323" s="34">
        <v>7</v>
      </c>
      <c r="F323" s="56">
        <v>85</v>
      </c>
      <c r="G323" s="56" t="str">
        <f>IF(F323&lt;30,"KÐm",IF(F323&lt;=49,"YÕu",IF(F323&lt;=59,"Trung b×nh",IF(F323&lt;=69,"Trung b×nh kh¸",IF(F323&lt;=79,"Kh¸",IF(F323&lt;=89,"Tèt","XuÊt s¾c"))))))</f>
        <v>Tèt</v>
      </c>
      <c r="H323" s="150" t="s">
        <v>201</v>
      </c>
      <c r="I323" s="14"/>
    </row>
    <row r="324" spans="1:9" ht="11.25" customHeight="1">
      <c r="A324" s="44"/>
      <c r="B324" s="45"/>
      <c r="C324" s="45"/>
      <c r="D324" s="46"/>
      <c r="E324" s="47"/>
      <c r="F324" s="48"/>
      <c r="G324" s="48"/>
      <c r="H324" s="49"/>
      <c r="I324" s="50"/>
    </row>
    <row r="325" spans="1:9" ht="21.75" customHeight="1">
      <c r="A325" s="21"/>
      <c r="B325" s="21"/>
      <c r="C325" s="21"/>
      <c r="D325" s="21"/>
      <c r="E325" s="21"/>
      <c r="F325" s="298" t="s">
        <v>377</v>
      </c>
      <c r="G325" s="298"/>
      <c r="H325" s="298"/>
      <c r="I325" s="298"/>
    </row>
    <row r="326" spans="1:9" ht="20.25" customHeight="1">
      <c r="A326" s="21"/>
      <c r="B326" s="22" t="s">
        <v>27</v>
      </c>
      <c r="C326" s="22"/>
      <c r="D326" s="23"/>
      <c r="E326" s="23"/>
      <c r="F326" s="299" t="s">
        <v>28</v>
      </c>
      <c r="G326" s="299"/>
      <c r="H326" s="299"/>
      <c r="I326" s="299"/>
    </row>
    <row r="327" spans="1:9" ht="39.75" customHeight="1">
      <c r="A327" s="21"/>
      <c r="B327" s="21"/>
      <c r="C327" s="21"/>
      <c r="D327" s="21"/>
      <c r="E327" s="21"/>
      <c r="F327" s="21"/>
      <c r="G327" s="21"/>
      <c r="H327" s="21"/>
      <c r="I327" s="21"/>
    </row>
    <row r="328" spans="1:9" ht="8.25" customHeight="1">
      <c r="A328" s="21"/>
      <c r="B328" s="21"/>
      <c r="C328" s="21"/>
      <c r="D328" s="21"/>
      <c r="E328" s="21"/>
      <c r="F328" s="21"/>
      <c r="G328" s="21"/>
      <c r="H328" s="21"/>
      <c r="I328" s="21"/>
    </row>
    <row r="329" spans="1:9" ht="33.75" customHeight="1" hidden="1">
      <c r="A329" s="21"/>
      <c r="B329" s="21"/>
      <c r="C329" s="21"/>
      <c r="D329" s="21"/>
      <c r="E329" s="21"/>
      <c r="F329" s="21"/>
      <c r="G329" s="21"/>
      <c r="H329" s="21"/>
      <c r="I329" s="21"/>
    </row>
    <row r="330" spans="1:9" ht="21.75" customHeight="1">
      <c r="A330" s="21"/>
      <c r="B330" s="24" t="s">
        <v>29</v>
      </c>
      <c r="C330" s="24"/>
      <c r="D330" s="21"/>
      <c r="E330" s="21"/>
      <c r="F330" s="300" t="s">
        <v>30</v>
      </c>
      <c r="G330" s="300"/>
      <c r="H330" s="300"/>
      <c r="I330" s="300"/>
    </row>
    <row r="331" ht="33.75" customHeight="1"/>
    <row r="332" ht="33.75" customHeight="1"/>
    <row r="333" ht="33.75" customHeight="1"/>
    <row r="334" ht="33.75" customHeight="1"/>
    <row r="335" ht="33.75" customHeight="1"/>
    <row r="336" ht="4.5" customHeight="1"/>
    <row r="341" ht="20.25" customHeight="1"/>
  </sheetData>
  <mergeCells count="80">
    <mergeCell ref="B77:B78"/>
    <mergeCell ref="D241:D243"/>
    <mergeCell ref="D97:D100"/>
    <mergeCell ref="D95:D96"/>
    <mergeCell ref="D105:D106"/>
    <mergeCell ref="D237:D240"/>
    <mergeCell ref="D196:D209"/>
    <mergeCell ref="D210:D225"/>
    <mergeCell ref="D190:D193"/>
    <mergeCell ref="A3:B3"/>
    <mergeCell ref="A5:I5"/>
    <mergeCell ref="A6:I6"/>
    <mergeCell ref="C9:C10"/>
    <mergeCell ref="A7:I7"/>
    <mergeCell ref="A8:I8"/>
    <mergeCell ref="A9:A10"/>
    <mergeCell ref="B9:B10"/>
    <mergeCell ref="H9:H10"/>
    <mergeCell ref="A1:B1"/>
    <mergeCell ref="D1:I1"/>
    <mergeCell ref="A2:B2"/>
    <mergeCell ref="D2:I2"/>
    <mergeCell ref="F325:I325"/>
    <mergeCell ref="I247:I248"/>
    <mergeCell ref="F326:I326"/>
    <mergeCell ref="F330:I330"/>
    <mergeCell ref="F247:G247"/>
    <mergeCell ref="H247:H248"/>
    <mergeCell ref="I9:I10"/>
    <mergeCell ref="D9:D10"/>
    <mergeCell ref="E9:E10"/>
    <mergeCell ref="F9:G9"/>
    <mergeCell ref="D11:D29"/>
    <mergeCell ref="D30:D37"/>
    <mergeCell ref="D38:D47"/>
    <mergeCell ref="D101:D104"/>
    <mergeCell ref="D48:D50"/>
    <mergeCell ref="D79:D83"/>
    <mergeCell ref="D84:D89"/>
    <mergeCell ref="D90:D94"/>
    <mergeCell ref="D77:D78"/>
    <mergeCell ref="E77:E78"/>
    <mergeCell ref="D51:D54"/>
    <mergeCell ref="D55:D63"/>
    <mergeCell ref="D64:D66"/>
    <mergeCell ref="D67:D69"/>
    <mergeCell ref="D70:D74"/>
    <mergeCell ref="A76:I76"/>
    <mergeCell ref="H77:H78"/>
    <mergeCell ref="I77:I78"/>
    <mergeCell ref="F77:G77"/>
    <mergeCell ref="A77:A78"/>
    <mergeCell ref="C77:C78"/>
    <mergeCell ref="D249:D254"/>
    <mergeCell ref="D255:D258"/>
    <mergeCell ref="C247:C248"/>
    <mergeCell ref="A246:I246"/>
    <mergeCell ref="A247:A248"/>
    <mergeCell ref="B247:B248"/>
    <mergeCell ref="D247:D248"/>
    <mergeCell ref="E247:E248"/>
    <mergeCell ref="D259:D264"/>
    <mergeCell ref="D107:D108"/>
    <mergeCell ref="D110:D140"/>
    <mergeCell ref="D141:D146"/>
    <mergeCell ref="D147:D189"/>
    <mergeCell ref="D227:D231"/>
    <mergeCell ref="D232:D233"/>
    <mergeCell ref="D244:D245"/>
    <mergeCell ref="D234:D236"/>
    <mergeCell ref="D265:D272"/>
    <mergeCell ref="D286:D297"/>
    <mergeCell ref="D278:D283"/>
    <mergeCell ref="D322:D323"/>
    <mergeCell ref="D298:D312"/>
    <mergeCell ref="D313:D316"/>
    <mergeCell ref="D317:D321"/>
    <mergeCell ref="D284:D285"/>
    <mergeCell ref="D273:D274"/>
    <mergeCell ref="D276:D277"/>
  </mergeCells>
  <printOptions/>
  <pageMargins left="0.51" right="0.2" top="0.65" bottom="0.29" header="0.5" footer="0.3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D10" sqref="D10:G10"/>
    </sheetView>
  </sheetViews>
  <sheetFormatPr defaultColWidth="8.796875" defaultRowHeight="15"/>
  <cols>
    <col min="1" max="1" width="6.59765625" style="0" customWidth="1"/>
    <col min="2" max="2" width="20.5" style="0" customWidth="1"/>
    <col min="3" max="3" width="10.69921875" style="0" customWidth="1"/>
    <col min="7" max="7" width="12.59765625" style="0" customWidth="1"/>
  </cols>
  <sheetData>
    <row r="1" spans="1:9" ht="15.75">
      <c r="A1" s="301" t="s">
        <v>0</v>
      </c>
      <c r="B1" s="301"/>
      <c r="C1" s="302" t="s">
        <v>1</v>
      </c>
      <c r="D1" s="302"/>
      <c r="E1" s="302"/>
      <c r="F1" s="302"/>
      <c r="G1" s="302"/>
      <c r="H1" s="2"/>
      <c r="I1" s="2"/>
    </row>
    <row r="2" spans="1:9" ht="18.75">
      <c r="A2" s="302" t="s">
        <v>2</v>
      </c>
      <c r="B2" s="302"/>
      <c r="C2" s="303" t="s">
        <v>3</v>
      </c>
      <c r="D2" s="303"/>
      <c r="E2" s="303"/>
      <c r="F2" s="303"/>
      <c r="G2" s="303"/>
      <c r="H2" s="260"/>
      <c r="I2" s="260"/>
    </row>
    <row r="3" spans="1:9" ht="15.75">
      <c r="A3" s="302" t="s">
        <v>4</v>
      </c>
      <c r="B3" s="302"/>
      <c r="C3" s="74"/>
      <c r="D3" s="1"/>
      <c r="E3" s="1"/>
      <c r="F3" s="1"/>
      <c r="G3" s="1"/>
      <c r="H3" s="1"/>
      <c r="I3" s="1"/>
    </row>
    <row r="4" spans="1:9" ht="15.75">
      <c r="A4" s="2"/>
      <c r="B4" s="2"/>
      <c r="C4" s="2"/>
      <c r="D4" s="1"/>
      <c r="E4" s="1"/>
      <c r="F4" s="1"/>
      <c r="G4" s="1"/>
      <c r="H4" s="1"/>
      <c r="I4" s="1"/>
    </row>
    <row r="5" spans="1:9" ht="18.75">
      <c r="A5" s="303" t="s">
        <v>456</v>
      </c>
      <c r="B5" s="303"/>
      <c r="C5" s="303"/>
      <c r="D5" s="303"/>
      <c r="E5" s="303"/>
      <c r="F5" s="303"/>
      <c r="G5" s="303"/>
      <c r="H5" s="260"/>
      <c r="I5" s="260"/>
    </row>
    <row r="6" spans="1:9" ht="16.5">
      <c r="A6" s="304" t="s">
        <v>458</v>
      </c>
      <c r="B6" s="304"/>
      <c r="C6" s="304"/>
      <c r="D6" s="304"/>
      <c r="E6" s="304"/>
      <c r="F6" s="304"/>
      <c r="G6" s="304"/>
      <c r="H6" s="261"/>
      <c r="I6" s="261"/>
    </row>
    <row r="9" spans="1:7" ht="15">
      <c r="A9" s="289" t="s">
        <v>457</v>
      </c>
      <c r="B9" s="290"/>
      <c r="C9" s="290"/>
      <c r="D9" s="290"/>
      <c r="E9" s="290"/>
      <c r="F9" s="290"/>
      <c r="G9" s="290"/>
    </row>
    <row r="10" spans="1:7" ht="34.5" customHeight="1">
      <c r="A10" s="18" t="s">
        <v>6</v>
      </c>
      <c r="B10" s="19" t="s">
        <v>8</v>
      </c>
      <c r="C10" s="18" t="s">
        <v>9</v>
      </c>
      <c r="D10" s="309" t="s">
        <v>10</v>
      </c>
      <c r="E10" s="310"/>
      <c r="F10" s="310"/>
      <c r="G10" s="311"/>
    </row>
    <row r="11" spans="1:7" ht="30.75" customHeight="1">
      <c r="A11" s="16">
        <v>1</v>
      </c>
      <c r="B11" s="75" t="s">
        <v>130</v>
      </c>
      <c r="C11" s="6" t="s">
        <v>246</v>
      </c>
      <c r="D11" s="312"/>
      <c r="E11" s="312"/>
      <c r="F11" s="312"/>
      <c r="G11" s="312"/>
    </row>
    <row r="12" spans="1:7" ht="31.5" customHeight="1">
      <c r="A12" s="17">
        <v>2</v>
      </c>
      <c r="B12" s="76" t="s">
        <v>143</v>
      </c>
      <c r="C12" s="8" t="s">
        <v>246</v>
      </c>
      <c r="D12" s="307"/>
      <c r="E12" s="307"/>
      <c r="F12" s="307"/>
      <c r="G12" s="307"/>
    </row>
    <row r="13" spans="1:7" ht="31.5" customHeight="1">
      <c r="A13" s="17">
        <v>3</v>
      </c>
      <c r="B13" s="76" t="s">
        <v>247</v>
      </c>
      <c r="C13" s="8" t="s">
        <v>246</v>
      </c>
      <c r="D13" s="307"/>
      <c r="E13" s="307"/>
      <c r="F13" s="307"/>
      <c r="G13" s="307"/>
    </row>
    <row r="14" spans="1:7" ht="33.75" customHeight="1">
      <c r="A14" s="17">
        <v>4</v>
      </c>
      <c r="B14" s="76" t="s">
        <v>249</v>
      </c>
      <c r="C14" s="8" t="s">
        <v>246</v>
      </c>
      <c r="D14" s="307"/>
      <c r="E14" s="307"/>
      <c r="F14" s="307"/>
      <c r="G14" s="307"/>
    </row>
    <row r="15" spans="1:7" ht="35.25" customHeight="1">
      <c r="A15" s="17">
        <v>5</v>
      </c>
      <c r="B15" s="77" t="s">
        <v>360</v>
      </c>
      <c r="C15" s="73" t="s">
        <v>375</v>
      </c>
      <c r="D15" s="307"/>
      <c r="E15" s="307"/>
      <c r="F15" s="307"/>
      <c r="G15" s="307"/>
    </row>
    <row r="16" spans="1:7" ht="33" customHeight="1">
      <c r="A16" s="20">
        <v>6</v>
      </c>
      <c r="B16" s="202" t="s">
        <v>362</v>
      </c>
      <c r="C16" s="203" t="s">
        <v>361</v>
      </c>
      <c r="D16" s="308"/>
      <c r="E16" s="308"/>
      <c r="F16" s="308"/>
      <c r="G16" s="308"/>
    </row>
    <row r="17" spans="1:7" ht="15">
      <c r="A17" s="21"/>
      <c r="B17" s="21"/>
      <c r="C17" s="21"/>
      <c r="D17" s="21"/>
      <c r="E17" s="21"/>
      <c r="F17" s="21"/>
      <c r="G17" s="21"/>
    </row>
    <row r="18" spans="1:7" ht="16.5">
      <c r="A18" s="21"/>
      <c r="B18" s="21"/>
      <c r="C18" s="21"/>
      <c r="D18" s="298"/>
      <c r="E18" s="298"/>
      <c r="F18" s="298"/>
      <c r="G18" s="298"/>
    </row>
    <row r="19" spans="1:7" ht="16.5">
      <c r="A19" s="21"/>
      <c r="B19" s="22" t="s">
        <v>27</v>
      </c>
      <c r="C19" s="23"/>
      <c r="D19" s="299"/>
      <c r="E19" s="299"/>
      <c r="F19" s="299"/>
      <c r="G19" s="299"/>
    </row>
    <row r="20" spans="1:7" ht="15">
      <c r="A20" s="21"/>
      <c r="B20" s="21"/>
      <c r="C20" s="21"/>
      <c r="D20" s="21"/>
      <c r="E20" s="21"/>
      <c r="F20" s="21"/>
      <c r="G20" s="21"/>
    </row>
    <row r="21" spans="1:7" ht="15">
      <c r="A21" s="21"/>
      <c r="B21" s="21"/>
      <c r="C21" s="21"/>
      <c r="D21" s="21"/>
      <c r="E21" s="21"/>
      <c r="F21" s="21"/>
      <c r="G21" s="21"/>
    </row>
    <row r="22" spans="1:7" ht="15">
      <c r="A22" s="21"/>
      <c r="B22" s="21"/>
      <c r="C22" s="21"/>
      <c r="D22" s="21"/>
      <c r="E22" s="21"/>
      <c r="F22" s="21"/>
      <c r="G22" s="21"/>
    </row>
    <row r="23" spans="1:7" ht="18.75">
      <c r="A23" s="21"/>
      <c r="B23" s="24" t="s">
        <v>29</v>
      </c>
      <c r="C23" s="21"/>
      <c r="D23" s="300"/>
      <c r="E23" s="300"/>
      <c r="F23" s="300"/>
      <c r="G23" s="300"/>
    </row>
  </sheetData>
  <mergeCells count="18">
    <mergeCell ref="D18:G18"/>
    <mergeCell ref="D19:G19"/>
    <mergeCell ref="D23:G23"/>
    <mergeCell ref="C2:G2"/>
    <mergeCell ref="A5:G5"/>
    <mergeCell ref="A6:G6"/>
    <mergeCell ref="D15:G15"/>
    <mergeCell ref="D16:G16"/>
    <mergeCell ref="D10:G10"/>
    <mergeCell ref="D11:G11"/>
    <mergeCell ref="D13:G13"/>
    <mergeCell ref="D14:G14"/>
    <mergeCell ref="A9:G9"/>
    <mergeCell ref="D12:G12"/>
    <mergeCell ref="A1:B1"/>
    <mergeCell ref="A2:B2"/>
    <mergeCell ref="A3:B3"/>
    <mergeCell ref="C1:G1"/>
  </mergeCells>
  <printOptions/>
  <pageMargins left="0.75" right="0.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I5" sqref="I5"/>
    </sheetView>
  </sheetViews>
  <sheetFormatPr defaultColWidth="8.796875" defaultRowHeight="15"/>
  <cols>
    <col min="1" max="1" width="4.59765625" style="0" customWidth="1"/>
    <col min="2" max="2" width="20.3984375" style="0" customWidth="1"/>
    <col min="3" max="3" width="9.69921875" style="0" customWidth="1"/>
    <col min="4" max="5" width="5.59765625" style="0" customWidth="1"/>
    <col min="7" max="7" width="11.3984375" style="0" customWidth="1"/>
    <col min="8" max="8" width="14.09765625" style="0" customWidth="1"/>
    <col min="9" max="16384" width="11.3984375" style="0" customWidth="1"/>
  </cols>
  <sheetData>
    <row r="1" spans="1:8" ht="15.75">
      <c r="A1" s="301" t="s">
        <v>0</v>
      </c>
      <c r="B1" s="301"/>
      <c r="C1" s="302" t="s">
        <v>1</v>
      </c>
      <c r="D1" s="302"/>
      <c r="E1" s="302"/>
      <c r="F1" s="302"/>
      <c r="G1" s="302"/>
      <c r="H1" s="302"/>
    </row>
    <row r="2" spans="1:8" ht="18.75">
      <c r="A2" s="302" t="s">
        <v>2</v>
      </c>
      <c r="B2" s="302"/>
      <c r="C2" s="303" t="s">
        <v>3</v>
      </c>
      <c r="D2" s="303"/>
      <c r="E2" s="303"/>
      <c r="F2" s="303"/>
      <c r="G2" s="303"/>
      <c r="H2" s="303"/>
    </row>
    <row r="3" spans="1:8" ht="15.75">
      <c r="A3" s="302" t="s">
        <v>4</v>
      </c>
      <c r="B3" s="302"/>
      <c r="C3" s="1"/>
      <c r="D3" s="1"/>
      <c r="E3" s="1"/>
      <c r="F3" s="1"/>
      <c r="G3" s="1"/>
      <c r="H3" s="1"/>
    </row>
    <row r="4" spans="1:8" ht="15.75">
      <c r="A4" s="2"/>
      <c r="B4" s="2"/>
      <c r="C4" s="1"/>
      <c r="D4" s="1"/>
      <c r="E4" s="1"/>
      <c r="F4" s="1"/>
      <c r="G4" s="1"/>
      <c r="H4" s="1"/>
    </row>
    <row r="5" spans="1:8" ht="19.5">
      <c r="A5" s="303" t="s">
        <v>461</v>
      </c>
      <c r="B5" s="303"/>
      <c r="C5" s="303"/>
      <c r="D5" s="303"/>
      <c r="E5" s="303"/>
      <c r="F5" s="303"/>
      <c r="G5" s="303"/>
      <c r="H5" s="303"/>
    </row>
    <row r="6" spans="1:8" ht="24" customHeight="1">
      <c r="A6" s="304" t="s">
        <v>460</v>
      </c>
      <c r="B6" s="304"/>
      <c r="C6" s="304"/>
      <c r="D6" s="304"/>
      <c r="E6" s="304"/>
      <c r="F6" s="304"/>
      <c r="G6" s="304"/>
      <c r="H6" s="304"/>
    </row>
    <row r="7" spans="1:8" ht="18.75">
      <c r="A7" s="303"/>
      <c r="B7" s="303"/>
      <c r="C7" s="303"/>
      <c r="D7" s="303"/>
      <c r="E7" s="303"/>
      <c r="F7" s="303"/>
      <c r="G7" s="303"/>
      <c r="H7" s="303"/>
    </row>
    <row r="8" spans="1:8" ht="16.5">
      <c r="A8" s="305" t="s">
        <v>448</v>
      </c>
      <c r="B8" s="306"/>
      <c r="C8" s="306"/>
      <c r="D8" s="306"/>
      <c r="E8" s="306"/>
      <c r="F8" s="306"/>
      <c r="G8" s="306"/>
      <c r="H8" s="306"/>
    </row>
    <row r="9" spans="1:8" ht="49.5" customHeight="1">
      <c r="A9" s="3" t="s">
        <v>6</v>
      </c>
      <c r="B9" s="4" t="s">
        <v>7</v>
      </c>
      <c r="C9" s="3" t="s">
        <v>8</v>
      </c>
      <c r="D9" s="5" t="s">
        <v>449</v>
      </c>
      <c r="E9" s="3" t="s">
        <v>450</v>
      </c>
      <c r="F9" s="3" t="s">
        <v>53</v>
      </c>
      <c r="G9" s="3" t="s">
        <v>9</v>
      </c>
      <c r="H9" s="3" t="s">
        <v>10</v>
      </c>
    </row>
    <row r="10" spans="1:8" ht="15.75" customHeight="1">
      <c r="A10" s="6">
        <v>1</v>
      </c>
      <c r="B10" s="256" t="s">
        <v>451</v>
      </c>
      <c r="C10" s="257" t="s">
        <v>160</v>
      </c>
      <c r="D10" s="258">
        <v>7.5</v>
      </c>
      <c r="E10" s="259">
        <v>85</v>
      </c>
      <c r="F10" s="109" t="s">
        <v>452</v>
      </c>
      <c r="G10" s="197" t="s">
        <v>201</v>
      </c>
      <c r="H10" s="204"/>
    </row>
    <row r="11" spans="1:8" ht="15" customHeight="1">
      <c r="A11" s="61"/>
      <c r="B11" s="198"/>
      <c r="C11" s="199"/>
      <c r="D11" s="200"/>
      <c r="E11" s="200"/>
      <c r="F11" s="10"/>
      <c r="G11" s="201"/>
      <c r="H11" s="84"/>
    </row>
    <row r="12" spans="1:8" ht="15" customHeight="1">
      <c r="A12" s="21"/>
      <c r="B12" s="21"/>
      <c r="C12" s="21"/>
      <c r="D12" s="21"/>
      <c r="E12" s="21"/>
      <c r="F12" s="21"/>
      <c r="G12" s="21"/>
      <c r="H12" s="21"/>
    </row>
    <row r="13" spans="1:8" ht="16.5">
      <c r="A13" s="21"/>
      <c r="B13" s="21"/>
      <c r="C13" s="21"/>
      <c r="D13" s="21"/>
      <c r="E13" s="21"/>
      <c r="F13" s="298" t="s">
        <v>377</v>
      </c>
      <c r="G13" s="298"/>
      <c r="H13" s="298"/>
    </row>
    <row r="14" spans="1:8" ht="16.5">
      <c r="A14" s="21"/>
      <c r="B14" s="22" t="s">
        <v>27</v>
      </c>
      <c r="C14" s="23"/>
      <c r="D14" s="23"/>
      <c r="E14" s="23"/>
      <c r="F14" s="299" t="s">
        <v>28</v>
      </c>
      <c r="G14" s="299"/>
      <c r="H14" s="299"/>
    </row>
    <row r="15" spans="1:8" ht="15">
      <c r="A15" s="21"/>
      <c r="B15" s="21"/>
      <c r="C15" s="21"/>
      <c r="D15" s="21"/>
      <c r="E15" s="21"/>
      <c r="F15" s="21"/>
      <c r="G15" s="21"/>
      <c r="H15" s="21"/>
    </row>
    <row r="16" spans="1:8" ht="15">
      <c r="A16" s="21"/>
      <c r="B16" s="21"/>
      <c r="C16" s="21"/>
      <c r="D16" s="21"/>
      <c r="E16" s="21"/>
      <c r="F16" s="21"/>
      <c r="G16" s="21"/>
      <c r="H16" s="21"/>
    </row>
    <row r="17" spans="1:8" ht="20.25" customHeight="1">
      <c r="A17" s="21"/>
      <c r="B17" s="21"/>
      <c r="C17" s="21"/>
      <c r="D17" s="21"/>
      <c r="E17" s="21"/>
      <c r="F17" s="21"/>
      <c r="G17" s="21"/>
      <c r="H17" s="21"/>
    </row>
    <row r="18" spans="1:8" ht="18.75">
      <c r="A18" s="21"/>
      <c r="B18" s="24" t="s">
        <v>29</v>
      </c>
      <c r="C18" s="21"/>
      <c r="D18" s="21"/>
      <c r="E18" s="21"/>
      <c r="F18" s="300" t="s">
        <v>30</v>
      </c>
      <c r="G18" s="300"/>
      <c r="H18" s="300"/>
    </row>
  </sheetData>
  <mergeCells count="12">
    <mergeCell ref="A8:H8"/>
    <mergeCell ref="F13:H13"/>
    <mergeCell ref="F14:H14"/>
    <mergeCell ref="F18:H18"/>
    <mergeCell ref="A3:B3"/>
    <mergeCell ref="A5:H5"/>
    <mergeCell ref="A6:H6"/>
    <mergeCell ref="A7:H7"/>
    <mergeCell ref="A1:B1"/>
    <mergeCell ref="C1:H1"/>
    <mergeCell ref="A2:B2"/>
    <mergeCell ref="C2:H2"/>
  </mergeCells>
  <printOptions/>
  <pageMargins left="0.51" right="0.2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383 LE THANH NGHI - TPHD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TUNGLINH COMPUTER</dc:creator>
  <cp:keywords/>
  <dc:description/>
  <cp:lastModifiedBy>TUNGLINH COMPUTER</cp:lastModifiedBy>
  <cp:lastPrinted>2013-07-17T00:38:40Z</cp:lastPrinted>
  <dcterms:created xsi:type="dcterms:W3CDTF">2013-06-13T01:49:41Z</dcterms:created>
  <dcterms:modified xsi:type="dcterms:W3CDTF">2013-07-18T00:16:35Z</dcterms:modified>
  <cp:category/>
  <cp:version/>
  <cp:contentType/>
  <cp:contentStatus/>
</cp:coreProperties>
</file>